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2023-Instrukcije za prestrukturisanje rashoda\"/>
    </mc:Choice>
  </mc:AlternateContent>
  <xr:revisionPtr revIDLastSave="0" documentId="13_ncr:1_{EAF24A16-B38C-42D9-8909-8A627A5530C2}" xr6:coauthVersionLast="47" xr6:coauthVersionMax="47" xr10:uidLastSave="{00000000-0000-0000-0000-000000000000}"/>
  <bookViews>
    <workbookView xWindow="2730" yWindow="1845" windowWidth="20355" windowHeight="14355" xr2:uid="{00000000-000D-0000-FFFF-FFFF00000000}"/>
  </bookViews>
  <sheets>
    <sheet name="Obrazac 2020" sheetId="2" r:id="rId1"/>
  </sheets>
  <definedNames>
    <definedName name="_xlnm.Print_Area" localSheetId="0">'Obrazac 2020'!$A$1:$P$67</definedName>
    <definedName name="_xlnm.Print_Titles" localSheetId="0">'Obrazac 2020'!$5:$9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2" l="1"/>
  <c r="O60" i="2"/>
  <c r="O61" i="2"/>
  <c r="O62" i="2"/>
  <c r="O63" i="2"/>
  <c r="K57" i="2"/>
  <c r="L57" i="2"/>
  <c r="M57" i="2"/>
  <c r="N57" i="2"/>
  <c r="K55" i="2"/>
  <c r="L55" i="2"/>
  <c r="M55" i="2"/>
  <c r="N55" i="2"/>
  <c r="K53" i="2"/>
  <c r="L53" i="2"/>
  <c r="M53" i="2"/>
  <c r="M49" i="2" s="1"/>
  <c r="M64" i="2" s="1"/>
  <c r="N53" i="2"/>
  <c r="K50" i="2"/>
  <c r="K49" i="2"/>
  <c r="L50" i="2"/>
  <c r="L49" i="2" s="1"/>
  <c r="L64" i="2" s="1"/>
  <c r="M50" i="2"/>
  <c r="N50" i="2"/>
  <c r="N49" i="2"/>
  <c r="K47" i="2"/>
  <c r="L47" i="2"/>
  <c r="M47" i="2"/>
  <c r="N47" i="2"/>
  <c r="K45" i="2"/>
  <c r="L45" i="2"/>
  <c r="M45" i="2"/>
  <c r="N45" i="2"/>
  <c r="K42" i="2"/>
  <c r="L42" i="2"/>
  <c r="M42" i="2"/>
  <c r="N42" i="2"/>
  <c r="K28" i="2"/>
  <c r="L28" i="2"/>
  <c r="M28" i="2"/>
  <c r="N28" i="2"/>
  <c r="K26" i="2"/>
  <c r="L26" i="2"/>
  <c r="M26" i="2"/>
  <c r="N26" i="2"/>
  <c r="K23" i="2"/>
  <c r="K22" i="2" s="1"/>
  <c r="L23" i="2"/>
  <c r="M23" i="2"/>
  <c r="N23" i="2"/>
  <c r="N22" i="2" s="1"/>
  <c r="K10" i="2"/>
  <c r="L10" i="2"/>
  <c r="M10" i="2"/>
  <c r="N10" i="2"/>
  <c r="M22" i="2"/>
  <c r="E10" i="2"/>
  <c r="F10" i="2"/>
  <c r="G10" i="2"/>
  <c r="H10" i="2"/>
  <c r="J10" i="2"/>
  <c r="D10" i="2"/>
  <c r="E23" i="2"/>
  <c r="F23" i="2"/>
  <c r="G23" i="2"/>
  <c r="H23" i="2"/>
  <c r="J23" i="2"/>
  <c r="E28" i="2"/>
  <c r="F28" i="2"/>
  <c r="G28" i="2"/>
  <c r="H28" i="2"/>
  <c r="J28" i="2"/>
  <c r="D28" i="2"/>
  <c r="E42" i="2"/>
  <c r="F42" i="2"/>
  <c r="G42" i="2"/>
  <c r="G22" i="2" s="1"/>
  <c r="H42" i="2"/>
  <c r="J42" i="2"/>
  <c r="E45" i="2"/>
  <c r="F45" i="2"/>
  <c r="G45" i="2"/>
  <c r="H45" i="2"/>
  <c r="J45" i="2"/>
  <c r="D45" i="2"/>
  <c r="E47" i="2"/>
  <c r="F47" i="2"/>
  <c r="G47" i="2"/>
  <c r="H47" i="2"/>
  <c r="J47" i="2"/>
  <c r="E50" i="2"/>
  <c r="F50" i="2"/>
  <c r="F49" i="2" s="1"/>
  <c r="G50" i="2"/>
  <c r="H50" i="2"/>
  <c r="J50" i="2"/>
  <c r="D50" i="2"/>
  <c r="D49" i="2" s="1"/>
  <c r="E53" i="2"/>
  <c r="E49" i="2" s="1"/>
  <c r="F53" i="2"/>
  <c r="G53" i="2"/>
  <c r="H53" i="2"/>
  <c r="H49" i="2" s="1"/>
  <c r="J53" i="2"/>
  <c r="D53" i="2"/>
  <c r="E55" i="2"/>
  <c r="F55" i="2"/>
  <c r="G55" i="2"/>
  <c r="G64" i="2" s="1"/>
  <c r="H55" i="2"/>
  <c r="J55" i="2"/>
  <c r="E57" i="2"/>
  <c r="F57" i="2"/>
  <c r="G57" i="2"/>
  <c r="H57" i="2"/>
  <c r="J57" i="2"/>
  <c r="D57" i="2"/>
  <c r="O12" i="2"/>
  <c r="O13" i="2"/>
  <c r="P13" i="2" s="1"/>
  <c r="O14" i="2"/>
  <c r="O15" i="2"/>
  <c r="P15" i="2" s="1"/>
  <c r="O16" i="2"/>
  <c r="O17" i="2"/>
  <c r="O18" i="2"/>
  <c r="O19" i="2"/>
  <c r="O20" i="2"/>
  <c r="O21" i="2"/>
  <c r="O24" i="2"/>
  <c r="O25" i="2"/>
  <c r="O23" i="2" s="1"/>
  <c r="O27" i="2"/>
  <c r="O26" i="2" s="1"/>
  <c r="O29" i="2"/>
  <c r="O30" i="2"/>
  <c r="O31" i="2"/>
  <c r="P31" i="2" s="1"/>
  <c r="O32" i="2"/>
  <c r="O33" i="2"/>
  <c r="O34" i="2"/>
  <c r="P34" i="2" s="1"/>
  <c r="O35" i="2"/>
  <c r="O36" i="2"/>
  <c r="O37" i="2"/>
  <c r="P37" i="2" s="1"/>
  <c r="O38" i="2"/>
  <c r="O39" i="2"/>
  <c r="O40" i="2"/>
  <c r="O41" i="2"/>
  <c r="O43" i="2"/>
  <c r="P43" i="2" s="1"/>
  <c r="O44" i="2"/>
  <c r="P44" i="2" s="1"/>
  <c r="O46" i="2"/>
  <c r="O45" i="2" s="1"/>
  <c r="O48" i="2"/>
  <c r="O47" i="2" s="1"/>
  <c r="O51" i="2"/>
  <c r="O52" i="2"/>
  <c r="P52" i="2" s="1"/>
  <c r="O54" i="2"/>
  <c r="O53" i="2" s="1"/>
  <c r="O56" i="2"/>
  <c r="O55" i="2" s="1"/>
  <c r="O58" i="2"/>
  <c r="O57" i="2" s="1"/>
  <c r="I12" i="2"/>
  <c r="P12" i="2" s="1"/>
  <c r="I13" i="2"/>
  <c r="I14" i="2"/>
  <c r="P14" i="2"/>
  <c r="I15" i="2"/>
  <c r="I16" i="2"/>
  <c r="I17" i="2"/>
  <c r="I18" i="2"/>
  <c r="P18" i="2" s="1"/>
  <c r="I19" i="2"/>
  <c r="P19" i="2" s="1"/>
  <c r="I20" i="2"/>
  <c r="I21" i="2"/>
  <c r="I24" i="2"/>
  <c r="P24" i="2" s="1"/>
  <c r="I25" i="2"/>
  <c r="I27" i="2"/>
  <c r="I29" i="2"/>
  <c r="P29" i="2"/>
  <c r="I30" i="2"/>
  <c r="P30" i="2" s="1"/>
  <c r="I31" i="2"/>
  <c r="I32" i="2"/>
  <c r="P32" i="2" s="1"/>
  <c r="I33" i="2"/>
  <c r="P33" i="2" s="1"/>
  <c r="I34" i="2"/>
  <c r="I35" i="2"/>
  <c r="I36" i="2"/>
  <c r="P36" i="2"/>
  <c r="I37" i="2"/>
  <c r="I38" i="2"/>
  <c r="P38" i="2"/>
  <c r="I39" i="2"/>
  <c r="P39" i="2" s="1"/>
  <c r="I40" i="2"/>
  <c r="I41" i="2"/>
  <c r="P41" i="2"/>
  <c r="I43" i="2"/>
  <c r="I44" i="2"/>
  <c r="I46" i="2"/>
  <c r="I45" i="2" s="1"/>
  <c r="I48" i="2"/>
  <c r="I51" i="2"/>
  <c r="I52" i="2"/>
  <c r="I50" i="2" s="1"/>
  <c r="I54" i="2"/>
  <c r="I53" i="2" s="1"/>
  <c r="I56" i="2"/>
  <c r="I55" i="2" s="1"/>
  <c r="I58" i="2"/>
  <c r="I57" i="2" s="1"/>
  <c r="I59" i="2"/>
  <c r="P59" i="2" s="1"/>
  <c r="I60" i="2"/>
  <c r="P60" i="2" s="1"/>
  <c r="I61" i="2"/>
  <c r="I62" i="2"/>
  <c r="P62" i="2"/>
  <c r="I63" i="2"/>
  <c r="P63" i="2" s="1"/>
  <c r="O11" i="2"/>
  <c r="J26" i="2"/>
  <c r="E26" i="2"/>
  <c r="F26" i="2"/>
  <c r="F22" i="2" s="1"/>
  <c r="G26" i="2"/>
  <c r="H26" i="2"/>
  <c r="H22" i="2" s="1"/>
  <c r="D23" i="2"/>
  <c r="D26" i="2"/>
  <c r="D42" i="2"/>
  <c r="D47" i="2"/>
  <c r="D55" i="2"/>
  <c r="I11" i="2"/>
  <c r="P11" i="2" s="1"/>
  <c r="P40" i="2"/>
  <c r="I42" i="2"/>
  <c r="G49" i="2"/>
  <c r="P48" i="2"/>
  <c r="P47" i="2"/>
  <c r="I47" i="2"/>
  <c r="L22" i="2"/>
  <c r="P27" i="2"/>
  <c r="P26" i="2" s="1"/>
  <c r="I23" i="2"/>
  <c r="P16" i="2"/>
  <c r="O28" i="2"/>
  <c r="P51" i="2"/>
  <c r="P21" i="2"/>
  <c r="P20" i="2"/>
  <c r="P61" i="2"/>
  <c r="P42" i="2" l="1"/>
  <c r="O10" i="2"/>
  <c r="I26" i="2"/>
  <c r="I22" i="2" s="1"/>
  <c r="P25" i="2"/>
  <c r="O42" i="2"/>
  <c r="I49" i="2"/>
  <c r="P23" i="2"/>
  <c r="O50" i="2"/>
  <c r="O49" i="2" s="1"/>
  <c r="E64" i="2"/>
  <c r="D64" i="2"/>
  <c r="E22" i="2"/>
  <c r="P58" i="2"/>
  <c r="P57" i="2" s="1"/>
  <c r="D22" i="2"/>
  <c r="J22" i="2"/>
  <c r="P35" i="2"/>
  <c r="P17" i="2"/>
  <c r="J49" i="2"/>
  <c r="J64" i="2" s="1"/>
  <c r="P46" i="2"/>
  <c r="P45" i="2" s="1"/>
  <c r="P56" i="2"/>
  <c r="P55" i="2" s="1"/>
  <c r="P50" i="2"/>
  <c r="F64" i="2"/>
  <c r="K64" i="2"/>
  <c r="N64" i="2"/>
  <c r="H64" i="2"/>
  <c r="P10" i="2"/>
  <c r="O22" i="2"/>
  <c r="O64" i="2" s="1"/>
  <c r="P28" i="2"/>
  <c r="P54" i="2"/>
  <c r="P53" i="2" s="1"/>
  <c r="P49" i="2" s="1"/>
  <c r="I28" i="2"/>
  <c r="I10" i="2"/>
  <c r="P22" i="2" l="1"/>
  <c r="I64" i="2"/>
  <c r="P64" i="2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<sst xmlns="http://schemas.openxmlformats.org/spreadsheetml/2006/main" count="59" uniqueCount="54">
  <si>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</si>
  <si>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</si>
  <si>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</si>
  <si>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</si>
  <si>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Nabavka materijala</t>
  </si>
  <si>
    <t>Izdaci za tekuće održavanje</t>
  </si>
  <si>
    <t>Ugovorene i druge posebne usluge</t>
  </si>
  <si>
    <t>II</t>
  </si>
  <si>
    <t>M.P.</t>
  </si>
  <si>
    <t>IV</t>
  </si>
  <si>
    <t>Bruto plate i naknade</t>
  </si>
  <si>
    <t>Izdaci za usluge prevoza i goriva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</si>
  <si>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</si>
  <si>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</si>
  <si>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</si>
  <si>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</si>
  <si>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</si>
  <si>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Naziv budžetskog korisnika:</t>
  </si>
  <si>
    <t>ZAHTJEV ZA PRESTRUKTURISANJE RASHODA</t>
  </si>
  <si>
    <t>Vlastiti namjenski prihodi (fond 20)</t>
  </si>
  <si>
    <t>Rashodi finansirani iz budžetskih sredstava (fond 10)</t>
  </si>
  <si>
    <t>Primici od prodaje stalnih sredstava (fond 10)</t>
  </si>
  <si>
    <t>Donacije (fond 30)</t>
  </si>
  <si>
    <t>Transferi drugih nivoa vlasti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</si>
  <si>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</si>
  <si>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</si>
  <si>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</si>
  <si>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</si>
  <si>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</si>
  <si>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Iznajmljivanje imovine i opreme</t>
  </si>
  <si>
    <t>TEKUĆI IZDACI (1+...+11)</t>
  </si>
  <si>
    <t>Naknade troškova zaposlenih i skupštinskih zastupnika</t>
  </si>
  <si>
    <t>Izdaci telefonskih i poštanskih usluga (PTT)</t>
  </si>
  <si>
    <t>Izdaci osiguranja i bankarskih usluga i usluga platnog prometa</t>
  </si>
  <si>
    <t>TEKUĆI GRANTOVI, TRANSFERI, SUBVENCIJE I DRUGO (1+2+3+4+5+6)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</si>
  <si>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</si>
  <si>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</si>
  <si>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</si>
  <si>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</si>
  <si>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</si>
  <si>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</si>
  <si>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</si>
  <si>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</si>
  <si>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</si>
  <si>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IZDACI ZA INOSTRANE KAMATE</t>
  </si>
  <si>
    <t>Izdaci za inostrane kamate</t>
  </si>
  <si>
    <t>V</t>
  </si>
  <si>
    <t>Nabavka zemljišta, šuma i višegodišnjih zasada</t>
  </si>
  <si>
    <t>UKUPNO BUDžETSKI KORISNIK (I+II+III+IV+V)</t>
  </si>
  <si>
    <t>Kapitalni transferi drugim nivoima vlasti</t>
  </si>
  <si>
    <t>IZDACI ZA NABAVKU STALNIH SREDSTAVA (1+..+6)</t>
  </si>
  <si>
    <t>R. br.</t>
  </si>
  <si>
    <t>Budžet za 2023. godinu</t>
  </si>
  <si>
    <t>Prestrukturisani budžet za 2023.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</si>
</sst>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3" fontId="1" fillId="0" borderId="1" xfId="0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0.7109375" customWidth="1"/>
    <col min="5" max="8" width="10.140625" customWidth="1"/>
    <col min="9" max="10" width="10.7109375" customWidth="1"/>
    <col min="11" max="14" width="10.140625" customWidth="1"/>
    <col min="15" max="16" width="10.7109375" customWidth="1"/>
  </cols>
  <sheetData>
    <row r="1" spans="1:16" ht="16.5" customHeight="1" x14ac:dyDescent="0.25">
      <c r="A1" s="40" t="s">
        <v>17</v>
      </c>
      <c r="B1" s="40"/>
      <c r="C1" s="35"/>
      <c r="D1" s="35"/>
      <c r="E1" s="35"/>
      <c r="F1" s="35"/>
      <c r="G1" s="35"/>
      <c r="H1" s="35"/>
      <c r="I1" s="35"/>
      <c r="J1" s="35"/>
      <c r="K1" s="2"/>
      <c r="L1" s="2"/>
      <c r="M1" s="2"/>
      <c r="N1" s="2"/>
      <c r="O1" s="2"/>
      <c r="P1" s="2"/>
    </row>
    <row r="2" spans="1:16" ht="15" customHeight="1" x14ac:dyDescent="0.25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8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"/>
    </row>
    <row r="5" spans="1:16" ht="6.75" customHeight="1" x14ac:dyDescent="0.25">
      <c r="A5" s="36" t="s">
        <v>51</v>
      </c>
      <c r="B5" s="41" t="s">
        <v>25</v>
      </c>
      <c r="C5" s="36" t="s">
        <v>0</v>
      </c>
      <c r="D5" s="26" t="s">
        <v>52</v>
      </c>
      <c r="E5" s="27"/>
      <c r="F5" s="27"/>
      <c r="G5" s="27"/>
      <c r="H5" s="27"/>
      <c r="I5" s="27"/>
      <c r="J5" s="26" t="s">
        <v>53</v>
      </c>
      <c r="K5" s="27"/>
      <c r="L5" s="27"/>
      <c r="M5" s="27"/>
      <c r="N5" s="27"/>
      <c r="O5" s="28"/>
      <c r="P5" s="28" t="s">
        <v>27</v>
      </c>
    </row>
    <row r="6" spans="1:16" ht="7.5" customHeight="1" x14ac:dyDescent="0.25">
      <c r="A6" s="37"/>
      <c r="B6" s="42"/>
      <c r="C6" s="37"/>
      <c r="D6" s="29"/>
      <c r="E6" s="30"/>
      <c r="F6" s="30"/>
      <c r="G6" s="30"/>
      <c r="H6" s="30"/>
      <c r="I6" s="30"/>
      <c r="J6" s="29"/>
      <c r="K6" s="30"/>
      <c r="L6" s="30"/>
      <c r="M6" s="30"/>
      <c r="N6" s="30"/>
      <c r="O6" s="31"/>
      <c r="P6" s="31"/>
    </row>
    <row r="7" spans="1:16" ht="9.75" customHeight="1" x14ac:dyDescent="0.25">
      <c r="A7" s="37"/>
      <c r="B7" s="42"/>
      <c r="C7" s="37"/>
      <c r="D7" s="32"/>
      <c r="E7" s="33"/>
      <c r="F7" s="33"/>
      <c r="G7" s="33"/>
      <c r="H7" s="33"/>
      <c r="I7" s="33"/>
      <c r="J7" s="32"/>
      <c r="K7" s="33"/>
      <c r="L7" s="33"/>
      <c r="M7" s="33"/>
      <c r="N7" s="33"/>
      <c r="O7" s="34"/>
      <c r="P7" s="31"/>
    </row>
    <row r="8" spans="1:16" ht="72" x14ac:dyDescent="0.25">
      <c r="A8" s="38"/>
      <c r="B8" s="43"/>
      <c r="C8" s="38"/>
      <c r="D8" s="18" t="s">
        <v>20</v>
      </c>
      <c r="E8" s="18" t="s">
        <v>21</v>
      </c>
      <c r="F8" s="18" t="s">
        <v>19</v>
      </c>
      <c r="G8" s="18" t="s">
        <v>22</v>
      </c>
      <c r="H8" s="18" t="s">
        <v>23</v>
      </c>
      <c r="I8" s="19" t="s">
        <v>24</v>
      </c>
      <c r="J8" s="18" t="s">
        <v>20</v>
      </c>
      <c r="K8" s="18" t="s">
        <v>21</v>
      </c>
      <c r="L8" s="18" t="s">
        <v>19</v>
      </c>
      <c r="M8" s="18" t="s">
        <v>22</v>
      </c>
      <c r="N8" s="18" t="s">
        <v>23</v>
      </c>
      <c r="O8" s="20" t="s">
        <v>26</v>
      </c>
      <c r="P8" s="34"/>
    </row>
    <row r="9" spans="1:16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2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  <c r="P9" s="23">
        <v>16</v>
      </c>
    </row>
    <row r="10" spans="1:16" x14ac:dyDescent="0.25">
      <c r="A10" s="3" t="s">
        <v>1</v>
      </c>
      <c r="B10" s="4" t="s">
        <v>30</v>
      </c>
      <c r="C10" s="3"/>
      <c r="D10" s="5">
        <f>SUM(D11:D21)</f>
        <v>0</v>
      </c>
      <c r="E10" s="5">
        <f t="shared" ref="E10:J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ref="K10:P10" si="1">SUM(K11:K21)</f>
        <v>0</v>
      </c>
      <c r="L10" s="5">
        <f t="shared" si="1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</row>
    <row r="11" spans="1:16" x14ac:dyDescent="0.25">
      <c r="A11" s="6">
        <v>1</v>
      </c>
      <c r="B11" s="7" t="s">
        <v>10</v>
      </c>
      <c r="C11" s="6">
        <v>611100</v>
      </c>
      <c r="D11" s="8"/>
      <c r="E11" s="8"/>
      <c r="F11" s="8"/>
      <c r="G11" s="8"/>
      <c r="H11" s="8"/>
      <c r="I11" s="8">
        <f t="shared" ref="I11:I63" si="2">SUM(D11:H11)</f>
        <v>0</v>
      </c>
      <c r="J11" s="8"/>
      <c r="K11" s="8"/>
      <c r="L11" s="8"/>
      <c r="M11" s="8"/>
      <c r="N11" s="8"/>
      <c r="O11" s="8">
        <f t="shared" ref="O11:O63" si="3">SUM(J11:N11)</f>
        <v>0</v>
      </c>
      <c r="P11" s="8">
        <f t="shared" ref="P11:P63" si="4">O11-I11</f>
        <v>0</v>
      </c>
    </row>
    <row r="12" spans="1:16" ht="26.25" x14ac:dyDescent="0.25">
      <c r="A12" s="6">
        <v>2</v>
      </c>
      <c r="B12" s="9" t="s">
        <v>31</v>
      </c>
      <c r="C12" s="6">
        <v>611200</v>
      </c>
      <c r="D12" s="8"/>
      <c r="E12" s="8"/>
      <c r="F12" s="8"/>
      <c r="G12" s="8"/>
      <c r="H12" s="8"/>
      <c r="I12" s="8">
        <f t="shared" si="2"/>
        <v>0</v>
      </c>
      <c r="J12" s="8"/>
      <c r="K12" s="8"/>
      <c r="L12" s="8"/>
      <c r="M12" s="8"/>
      <c r="N12" s="8"/>
      <c r="O12" s="8">
        <f t="shared" si="3"/>
        <v>0</v>
      </c>
      <c r="P12" s="8">
        <f t="shared" si="4"/>
        <v>0</v>
      </c>
    </row>
    <row r="13" spans="1:16" x14ac:dyDescent="0.25">
      <c r="A13" s="6">
        <v>3</v>
      </c>
      <c r="B13" s="7" t="s">
        <v>2</v>
      </c>
      <c r="C13" s="6">
        <v>613100</v>
      </c>
      <c r="D13" s="8"/>
      <c r="E13" s="8"/>
      <c r="F13" s="8"/>
      <c r="G13" s="8"/>
      <c r="H13" s="8"/>
      <c r="I13" s="8">
        <f t="shared" si="2"/>
        <v>0</v>
      </c>
      <c r="J13" s="8"/>
      <c r="K13" s="8"/>
      <c r="L13" s="8"/>
      <c r="M13" s="8"/>
      <c r="N13" s="8"/>
      <c r="O13" s="8">
        <f t="shared" si="3"/>
        <v>0</v>
      </c>
      <c r="P13" s="8">
        <f t="shared" si="4"/>
        <v>0</v>
      </c>
    </row>
    <row r="14" spans="1:16" ht="26.25" x14ac:dyDescent="0.25">
      <c r="A14" s="6">
        <v>4</v>
      </c>
      <c r="B14" s="9" t="s">
        <v>32</v>
      </c>
      <c r="C14" s="6">
        <v>613200</v>
      </c>
      <c r="D14" s="8"/>
      <c r="E14" s="8"/>
      <c r="F14" s="8"/>
      <c r="G14" s="8"/>
      <c r="H14" s="8"/>
      <c r="I14" s="8">
        <f t="shared" si="2"/>
        <v>0</v>
      </c>
      <c r="J14" s="8"/>
      <c r="K14" s="8"/>
      <c r="L14" s="8"/>
      <c r="M14" s="8"/>
      <c r="N14" s="8"/>
      <c r="O14" s="8">
        <f t="shared" si="3"/>
        <v>0</v>
      </c>
      <c r="P14" s="8">
        <f t="shared" si="4"/>
        <v>0</v>
      </c>
    </row>
    <row r="15" spans="1:16" ht="26.25" x14ac:dyDescent="0.25">
      <c r="A15" s="6">
        <v>5</v>
      </c>
      <c r="B15" s="9" t="s">
        <v>3</v>
      </c>
      <c r="C15" s="6">
        <v>613300</v>
      </c>
      <c r="D15" s="8"/>
      <c r="E15" s="8"/>
      <c r="F15" s="8"/>
      <c r="G15" s="8"/>
      <c r="H15" s="8"/>
      <c r="I15" s="8">
        <f t="shared" si="2"/>
        <v>0</v>
      </c>
      <c r="J15" s="8"/>
      <c r="K15" s="8"/>
      <c r="L15" s="8"/>
      <c r="M15" s="8"/>
      <c r="N15" s="8"/>
      <c r="O15" s="8">
        <f t="shared" si="3"/>
        <v>0</v>
      </c>
      <c r="P15" s="8">
        <f t="shared" si="4"/>
        <v>0</v>
      </c>
    </row>
    <row r="16" spans="1:16" x14ac:dyDescent="0.25">
      <c r="A16" s="6">
        <v>6</v>
      </c>
      <c r="B16" s="7" t="s">
        <v>4</v>
      </c>
      <c r="C16" s="6">
        <v>613400</v>
      </c>
      <c r="D16" s="8"/>
      <c r="E16" s="8"/>
      <c r="F16" s="8"/>
      <c r="G16" s="8"/>
      <c r="H16" s="8"/>
      <c r="I16" s="8">
        <f t="shared" si="2"/>
        <v>0</v>
      </c>
      <c r="J16" s="8"/>
      <c r="K16" s="8"/>
      <c r="L16" s="8"/>
      <c r="M16" s="8"/>
      <c r="N16" s="8"/>
      <c r="O16" s="8">
        <f t="shared" si="3"/>
        <v>0</v>
      </c>
      <c r="P16" s="8">
        <f t="shared" si="4"/>
        <v>0</v>
      </c>
    </row>
    <row r="17" spans="1:16" ht="26.25" x14ac:dyDescent="0.25">
      <c r="A17" s="6">
        <v>7</v>
      </c>
      <c r="B17" s="9" t="s">
        <v>11</v>
      </c>
      <c r="C17" s="6">
        <v>613500</v>
      </c>
      <c r="D17" s="8"/>
      <c r="E17" s="8"/>
      <c r="F17" s="8"/>
      <c r="G17" s="8"/>
      <c r="H17" s="8"/>
      <c r="I17" s="8">
        <f t="shared" si="2"/>
        <v>0</v>
      </c>
      <c r="J17" s="8"/>
      <c r="K17" s="8"/>
      <c r="L17" s="8"/>
      <c r="M17" s="8"/>
      <c r="N17" s="8"/>
      <c r="O17" s="8">
        <f t="shared" si="3"/>
        <v>0</v>
      </c>
      <c r="P17" s="8">
        <f t="shared" si="4"/>
        <v>0</v>
      </c>
    </row>
    <row r="18" spans="1:16" ht="26.25" x14ac:dyDescent="0.25">
      <c r="A18" s="6">
        <v>8</v>
      </c>
      <c r="B18" s="9" t="s">
        <v>29</v>
      </c>
      <c r="C18" s="6">
        <v>613600</v>
      </c>
      <c r="D18" s="8"/>
      <c r="E18" s="8"/>
      <c r="F18" s="8"/>
      <c r="G18" s="8"/>
      <c r="H18" s="8"/>
      <c r="I18" s="8">
        <f t="shared" si="2"/>
        <v>0</v>
      </c>
      <c r="J18" s="8"/>
      <c r="K18" s="8"/>
      <c r="L18" s="8"/>
      <c r="M18" s="8"/>
      <c r="N18" s="8"/>
      <c r="O18" s="8">
        <f t="shared" si="3"/>
        <v>0</v>
      </c>
      <c r="P18" s="8">
        <f t="shared" si="4"/>
        <v>0</v>
      </c>
    </row>
    <row r="19" spans="1:16" x14ac:dyDescent="0.25">
      <c r="A19" s="6">
        <v>9</v>
      </c>
      <c r="B19" s="7" t="s">
        <v>5</v>
      </c>
      <c r="C19" s="6">
        <v>613700</v>
      </c>
      <c r="D19" s="8"/>
      <c r="E19" s="8"/>
      <c r="F19" s="8"/>
      <c r="G19" s="8"/>
      <c r="H19" s="8"/>
      <c r="I19" s="8">
        <f t="shared" si="2"/>
        <v>0</v>
      </c>
      <c r="J19" s="8"/>
      <c r="K19" s="8"/>
      <c r="L19" s="8"/>
      <c r="M19" s="8"/>
      <c r="N19" s="8"/>
      <c r="O19" s="8">
        <f t="shared" si="3"/>
        <v>0</v>
      </c>
      <c r="P19" s="8">
        <f t="shared" si="4"/>
        <v>0</v>
      </c>
    </row>
    <row r="20" spans="1:16" ht="39" customHeight="1" x14ac:dyDescent="0.25">
      <c r="A20" s="6">
        <v>10</v>
      </c>
      <c r="B20" s="9" t="s">
        <v>33</v>
      </c>
      <c r="C20" s="6">
        <v>613800</v>
      </c>
      <c r="D20" s="8"/>
      <c r="E20" s="8"/>
      <c r="F20" s="8"/>
      <c r="G20" s="8"/>
      <c r="H20" s="8"/>
      <c r="I20" s="8">
        <f t="shared" si="2"/>
        <v>0</v>
      </c>
      <c r="J20" s="8"/>
      <c r="K20" s="8"/>
      <c r="L20" s="8"/>
      <c r="M20" s="8"/>
      <c r="N20" s="8"/>
      <c r="O20" s="8">
        <f t="shared" si="3"/>
        <v>0</v>
      </c>
      <c r="P20" s="8">
        <f t="shared" si="4"/>
        <v>0</v>
      </c>
    </row>
    <row r="21" spans="1:16" ht="26.25" x14ac:dyDescent="0.25">
      <c r="A21" s="6">
        <v>11</v>
      </c>
      <c r="B21" s="9" t="s">
        <v>6</v>
      </c>
      <c r="C21" s="6">
        <v>613900</v>
      </c>
      <c r="D21" s="8"/>
      <c r="E21" s="8"/>
      <c r="F21" s="8"/>
      <c r="G21" s="8"/>
      <c r="H21" s="8"/>
      <c r="I21" s="8">
        <f t="shared" si="2"/>
        <v>0</v>
      </c>
      <c r="J21" s="8"/>
      <c r="K21" s="8"/>
      <c r="L21" s="8"/>
      <c r="M21" s="8"/>
      <c r="N21" s="8"/>
      <c r="O21" s="8">
        <f t="shared" si="3"/>
        <v>0</v>
      </c>
      <c r="P21" s="8">
        <f t="shared" si="4"/>
        <v>0</v>
      </c>
    </row>
    <row r="22" spans="1:16" ht="39" x14ac:dyDescent="0.25">
      <c r="A22" s="3" t="s">
        <v>7</v>
      </c>
      <c r="B22" s="10" t="s">
        <v>34</v>
      </c>
      <c r="C22" s="3">
        <v>614000</v>
      </c>
      <c r="D22" s="5">
        <f>D23+D26+D28+D42+D45+D47</f>
        <v>0</v>
      </c>
      <c r="E22" s="5">
        <f t="shared" ref="E22:J22" si="5">E23+E26+E28+E42+E45+E47</f>
        <v>0</v>
      </c>
      <c r="F22" s="5">
        <f t="shared" si="5"/>
        <v>0</v>
      </c>
      <c r="G22" s="5">
        <f t="shared" si="5"/>
        <v>0</v>
      </c>
      <c r="H22" s="5">
        <f t="shared" si="5"/>
        <v>0</v>
      </c>
      <c r="I22" s="5">
        <f t="shared" si="5"/>
        <v>0</v>
      </c>
      <c r="J22" s="5">
        <f t="shared" si="5"/>
        <v>0</v>
      </c>
      <c r="K22" s="5">
        <f t="shared" ref="K22:P22" si="6">K23+K26+K28+K42+K45+K47</f>
        <v>0</v>
      </c>
      <c r="L22" s="5">
        <f t="shared" si="6"/>
        <v>0</v>
      </c>
      <c r="M22" s="5">
        <f t="shared" si="6"/>
        <v>0</v>
      </c>
      <c r="N22" s="5">
        <f t="shared" si="6"/>
        <v>0</v>
      </c>
      <c r="O22" s="5">
        <f t="shared" si="6"/>
        <v>0</v>
      </c>
      <c r="P22" s="5">
        <f t="shared" si="6"/>
        <v>0</v>
      </c>
    </row>
    <row r="23" spans="1:16" ht="26.25" x14ac:dyDescent="0.25">
      <c r="A23" s="6">
        <v>1</v>
      </c>
      <c r="B23" s="9" t="s">
        <v>35</v>
      </c>
      <c r="C23" s="6">
        <v>614100</v>
      </c>
      <c r="D23" s="8">
        <f>D24+D25</f>
        <v>0</v>
      </c>
      <c r="E23" s="8">
        <f t="shared" ref="E23:J23" si="7">E24+E25</f>
        <v>0</v>
      </c>
      <c r="F23" s="8">
        <f t="shared" si="7"/>
        <v>0</v>
      </c>
      <c r="G23" s="8">
        <f t="shared" si="7"/>
        <v>0</v>
      </c>
      <c r="H23" s="8">
        <f t="shared" si="7"/>
        <v>0</v>
      </c>
      <c r="I23" s="8">
        <f t="shared" si="7"/>
        <v>0</v>
      </c>
      <c r="J23" s="8">
        <f t="shared" si="7"/>
        <v>0</v>
      </c>
      <c r="K23" s="8">
        <f t="shared" ref="K23:P23" si="8">K24+K25</f>
        <v>0</v>
      </c>
      <c r="L23" s="8">
        <f t="shared" si="8"/>
        <v>0</v>
      </c>
      <c r="M23" s="8">
        <f t="shared" si="8"/>
        <v>0</v>
      </c>
      <c r="N23" s="8">
        <f t="shared" si="8"/>
        <v>0</v>
      </c>
      <c r="O23" s="8">
        <f t="shared" si="8"/>
        <v>0</v>
      </c>
      <c r="P23" s="8">
        <f t="shared" si="8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2"/>
        <v>0</v>
      </c>
      <c r="J24" s="8"/>
      <c r="K24" s="8"/>
      <c r="L24" s="8"/>
      <c r="M24" s="8"/>
      <c r="N24" s="8"/>
      <c r="O24" s="8">
        <f t="shared" si="3"/>
        <v>0</v>
      </c>
      <c r="P24" s="8">
        <f t="shared" si="4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2"/>
        <v>0</v>
      </c>
      <c r="J25" s="8"/>
      <c r="K25" s="8"/>
      <c r="L25" s="8"/>
      <c r="M25" s="8"/>
      <c r="N25" s="8"/>
      <c r="O25" s="8">
        <f t="shared" si="3"/>
        <v>0</v>
      </c>
      <c r="P25" s="8">
        <f t="shared" si="4"/>
        <v>0</v>
      </c>
    </row>
    <row r="26" spans="1:16" x14ac:dyDescent="0.25">
      <c r="A26" s="6">
        <v>2</v>
      </c>
      <c r="B26" s="7" t="s">
        <v>36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2"/>
        <v>0</v>
      </c>
      <c r="J26" s="8">
        <f>J27</f>
        <v>0</v>
      </c>
      <c r="K26" s="8">
        <f t="shared" ref="K26:P26" si="9">K27</f>
        <v>0</v>
      </c>
      <c r="L26" s="8">
        <f t="shared" si="9"/>
        <v>0</v>
      </c>
      <c r="M26" s="8">
        <f t="shared" si="9"/>
        <v>0</v>
      </c>
      <c r="N26" s="8">
        <f t="shared" si="9"/>
        <v>0</v>
      </c>
      <c r="O26" s="8">
        <f t="shared" si="9"/>
        <v>0</v>
      </c>
      <c r="P26" s="8">
        <f t="shared" si="9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2"/>
        <v>0</v>
      </c>
      <c r="J27" s="8"/>
      <c r="K27" s="8"/>
      <c r="L27" s="8"/>
      <c r="M27" s="8"/>
      <c r="N27" s="8"/>
      <c r="O27" s="8">
        <f t="shared" si="3"/>
        <v>0</v>
      </c>
      <c r="P27" s="8">
        <f t="shared" si="4"/>
        <v>0</v>
      </c>
    </row>
    <row r="28" spans="1:16" ht="26.25" x14ac:dyDescent="0.25">
      <c r="A28" s="6">
        <v>3</v>
      </c>
      <c r="B28" s="9" t="s">
        <v>37</v>
      </c>
      <c r="C28" s="6">
        <v>614300</v>
      </c>
      <c r="D28" s="8">
        <f>SUM(D29:D41)</f>
        <v>0</v>
      </c>
      <c r="E28" s="8">
        <f t="shared" ref="E28:J28" si="10">SUM(E29:E41)</f>
        <v>0</v>
      </c>
      <c r="F28" s="8">
        <f t="shared" si="10"/>
        <v>0</v>
      </c>
      <c r="G28" s="8">
        <f t="shared" si="10"/>
        <v>0</v>
      </c>
      <c r="H28" s="8">
        <f t="shared" si="10"/>
        <v>0</v>
      </c>
      <c r="I28" s="8">
        <f t="shared" si="10"/>
        <v>0</v>
      </c>
      <c r="J28" s="8">
        <f t="shared" si="10"/>
        <v>0</v>
      </c>
      <c r="K28" s="8">
        <f t="shared" ref="K28:P28" si="11">SUM(K29:K41)</f>
        <v>0</v>
      </c>
      <c r="L28" s="8">
        <f t="shared" si="11"/>
        <v>0</v>
      </c>
      <c r="M28" s="8">
        <f t="shared" si="11"/>
        <v>0</v>
      </c>
      <c r="N28" s="8">
        <f t="shared" si="11"/>
        <v>0</v>
      </c>
      <c r="O28" s="8">
        <f t="shared" si="11"/>
        <v>0</v>
      </c>
      <c r="P28" s="8">
        <f t="shared" si="11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2"/>
        <v>0</v>
      </c>
      <c r="J29" s="17"/>
      <c r="K29" s="17"/>
      <c r="L29" s="17"/>
      <c r="M29" s="17"/>
      <c r="N29" s="17"/>
      <c r="O29" s="8">
        <f t="shared" si="3"/>
        <v>0</v>
      </c>
      <c r="P29" s="8">
        <f t="shared" si="4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2"/>
        <v>0</v>
      </c>
      <c r="J30" s="8"/>
      <c r="K30" s="8"/>
      <c r="L30" s="8"/>
      <c r="M30" s="8"/>
      <c r="N30" s="8"/>
      <c r="O30" s="8">
        <f t="shared" si="3"/>
        <v>0</v>
      </c>
      <c r="P30" s="8">
        <f t="shared" si="4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2"/>
        <v>0</v>
      </c>
      <c r="J31" s="8"/>
      <c r="K31" s="8"/>
      <c r="L31" s="8"/>
      <c r="M31" s="8"/>
      <c r="N31" s="8"/>
      <c r="O31" s="8">
        <f t="shared" si="3"/>
        <v>0</v>
      </c>
      <c r="P31" s="8">
        <f t="shared" si="4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2"/>
        <v>0</v>
      </c>
      <c r="J32" s="8"/>
      <c r="K32" s="8"/>
      <c r="L32" s="8"/>
      <c r="M32" s="8"/>
      <c r="N32" s="8"/>
      <c r="O32" s="8">
        <f t="shared" si="3"/>
        <v>0</v>
      </c>
      <c r="P32" s="8">
        <f t="shared" si="4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2"/>
        <v>0</v>
      </c>
      <c r="J33" s="8"/>
      <c r="K33" s="8"/>
      <c r="L33" s="8"/>
      <c r="M33" s="8"/>
      <c r="N33" s="8"/>
      <c r="O33" s="8">
        <f t="shared" si="3"/>
        <v>0</v>
      </c>
      <c r="P33" s="8">
        <f t="shared" si="4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2"/>
        <v>0</v>
      </c>
      <c r="J34" s="8"/>
      <c r="K34" s="8"/>
      <c r="L34" s="8"/>
      <c r="M34" s="8"/>
      <c r="N34" s="8"/>
      <c r="O34" s="8">
        <f t="shared" si="3"/>
        <v>0</v>
      </c>
      <c r="P34" s="8">
        <f t="shared" si="4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2"/>
        <v>0</v>
      </c>
      <c r="J35" s="8"/>
      <c r="K35" s="8"/>
      <c r="L35" s="8"/>
      <c r="M35" s="8"/>
      <c r="N35" s="8"/>
      <c r="O35" s="8">
        <f t="shared" si="3"/>
        <v>0</v>
      </c>
      <c r="P35" s="8">
        <f t="shared" si="4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2"/>
        <v>0</v>
      </c>
      <c r="J36" s="8"/>
      <c r="K36" s="8"/>
      <c r="L36" s="8"/>
      <c r="M36" s="8"/>
      <c r="N36" s="8"/>
      <c r="O36" s="8">
        <f t="shared" si="3"/>
        <v>0</v>
      </c>
      <c r="P36" s="8">
        <f t="shared" si="4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2"/>
        <v>0</v>
      </c>
      <c r="J37" s="8"/>
      <c r="K37" s="8"/>
      <c r="L37" s="8"/>
      <c r="M37" s="8"/>
      <c r="N37" s="8"/>
      <c r="O37" s="8">
        <f t="shared" si="3"/>
        <v>0</v>
      </c>
      <c r="P37" s="8">
        <f t="shared" si="4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2"/>
        <v>0</v>
      </c>
      <c r="J38" s="8"/>
      <c r="K38" s="8"/>
      <c r="L38" s="8"/>
      <c r="M38" s="8"/>
      <c r="N38" s="8"/>
      <c r="O38" s="8">
        <f t="shared" si="3"/>
        <v>0</v>
      </c>
      <c r="P38" s="8">
        <f t="shared" si="4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2"/>
        <v>0</v>
      </c>
      <c r="J39" s="8"/>
      <c r="K39" s="8"/>
      <c r="L39" s="8"/>
      <c r="M39" s="8"/>
      <c r="N39" s="8"/>
      <c r="O39" s="8">
        <f t="shared" si="3"/>
        <v>0</v>
      </c>
      <c r="P39" s="8">
        <f t="shared" si="4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2"/>
        <v>0</v>
      </c>
      <c r="J40" s="8"/>
      <c r="K40" s="8"/>
      <c r="L40" s="8"/>
      <c r="M40" s="8"/>
      <c r="N40" s="8"/>
      <c r="O40" s="8">
        <f t="shared" si="3"/>
        <v>0</v>
      </c>
      <c r="P40" s="8">
        <f t="shared" si="4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2"/>
        <v>0</v>
      </c>
      <c r="J41" s="8"/>
      <c r="K41" s="8"/>
      <c r="L41" s="8"/>
      <c r="M41" s="8"/>
      <c r="N41" s="8"/>
      <c r="O41" s="8">
        <f t="shared" si="3"/>
        <v>0</v>
      </c>
      <c r="P41" s="8">
        <f t="shared" si="4"/>
        <v>0</v>
      </c>
    </row>
    <row r="42" spans="1:16" x14ac:dyDescent="0.25">
      <c r="A42" s="6">
        <v>4</v>
      </c>
      <c r="B42" s="7" t="s">
        <v>38</v>
      </c>
      <c r="C42" s="6">
        <v>614700</v>
      </c>
      <c r="D42" s="8">
        <f>D43+D44</f>
        <v>0</v>
      </c>
      <c r="E42" s="8">
        <f t="shared" ref="E42:J42" si="12">E43+E44</f>
        <v>0</v>
      </c>
      <c r="F42" s="8">
        <f t="shared" si="12"/>
        <v>0</v>
      </c>
      <c r="G42" s="8">
        <f t="shared" si="12"/>
        <v>0</v>
      </c>
      <c r="H42" s="8">
        <f t="shared" si="12"/>
        <v>0</v>
      </c>
      <c r="I42" s="8">
        <f t="shared" si="12"/>
        <v>0</v>
      </c>
      <c r="J42" s="8">
        <f t="shared" si="12"/>
        <v>0</v>
      </c>
      <c r="K42" s="8">
        <f t="shared" ref="K42:P42" si="13">K43+K44</f>
        <v>0</v>
      </c>
      <c r="L42" s="8">
        <f t="shared" si="13"/>
        <v>0</v>
      </c>
      <c r="M42" s="8">
        <f t="shared" si="13"/>
        <v>0</v>
      </c>
      <c r="N42" s="8">
        <f t="shared" si="13"/>
        <v>0</v>
      </c>
      <c r="O42" s="8">
        <f t="shared" si="13"/>
        <v>0</v>
      </c>
      <c r="P42" s="8">
        <f t="shared" si="13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2"/>
        <v>0</v>
      </c>
      <c r="J43" s="8"/>
      <c r="K43" s="8"/>
      <c r="L43" s="8"/>
      <c r="M43" s="8"/>
      <c r="N43" s="8"/>
      <c r="O43" s="8">
        <f t="shared" si="3"/>
        <v>0</v>
      </c>
      <c r="P43" s="8">
        <f t="shared" si="4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2"/>
        <v>0</v>
      </c>
      <c r="J44" s="8"/>
      <c r="K44" s="8"/>
      <c r="L44" s="8"/>
      <c r="M44" s="8"/>
      <c r="N44" s="8"/>
      <c r="O44" s="8">
        <f t="shared" si="3"/>
        <v>0</v>
      </c>
      <c r="P44" s="8">
        <f t="shared" si="4"/>
        <v>0</v>
      </c>
    </row>
    <row r="45" spans="1:16" x14ac:dyDescent="0.25">
      <c r="A45" s="6">
        <v>5</v>
      </c>
      <c r="B45" s="7" t="s">
        <v>39</v>
      </c>
      <c r="C45" s="6">
        <v>614800</v>
      </c>
      <c r="D45" s="8">
        <f>D46</f>
        <v>0</v>
      </c>
      <c r="E45" s="8">
        <f t="shared" ref="E45:J45" si="14">E46</f>
        <v>0</v>
      </c>
      <c r="F45" s="8">
        <f t="shared" si="14"/>
        <v>0</v>
      </c>
      <c r="G45" s="8">
        <f t="shared" si="14"/>
        <v>0</v>
      </c>
      <c r="H45" s="8">
        <f t="shared" si="14"/>
        <v>0</v>
      </c>
      <c r="I45" s="8">
        <f t="shared" si="14"/>
        <v>0</v>
      </c>
      <c r="J45" s="8">
        <f t="shared" si="14"/>
        <v>0</v>
      </c>
      <c r="K45" s="8">
        <f t="shared" ref="K45:P45" si="15">K46</f>
        <v>0</v>
      </c>
      <c r="L45" s="8">
        <f t="shared" si="15"/>
        <v>0</v>
      </c>
      <c r="M45" s="8">
        <f t="shared" si="15"/>
        <v>0</v>
      </c>
      <c r="N45" s="8">
        <f t="shared" si="15"/>
        <v>0</v>
      </c>
      <c r="O45" s="8">
        <f t="shared" si="15"/>
        <v>0</v>
      </c>
      <c r="P45" s="8">
        <f t="shared" si="15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2"/>
        <v>0</v>
      </c>
      <c r="J46" s="8"/>
      <c r="K46" s="8"/>
      <c r="L46" s="8"/>
      <c r="M46" s="8"/>
      <c r="N46" s="8"/>
      <c r="O46" s="8">
        <f t="shared" si="3"/>
        <v>0</v>
      </c>
      <c r="P46" s="8">
        <f t="shared" si="4"/>
        <v>0</v>
      </c>
    </row>
    <row r="47" spans="1:16" x14ac:dyDescent="0.25">
      <c r="A47" s="6">
        <v>6</v>
      </c>
      <c r="B47" s="7" t="s">
        <v>40</v>
      </c>
      <c r="C47" s="6">
        <v>614900</v>
      </c>
      <c r="D47" s="8">
        <f>D48</f>
        <v>0</v>
      </c>
      <c r="E47" s="8">
        <f t="shared" ref="E47:J47" si="16">E48</f>
        <v>0</v>
      </c>
      <c r="F47" s="8">
        <f t="shared" si="16"/>
        <v>0</v>
      </c>
      <c r="G47" s="8">
        <f t="shared" si="16"/>
        <v>0</v>
      </c>
      <c r="H47" s="8">
        <f t="shared" si="16"/>
        <v>0</v>
      </c>
      <c r="I47" s="8">
        <f t="shared" si="16"/>
        <v>0</v>
      </c>
      <c r="J47" s="8">
        <f t="shared" si="16"/>
        <v>0</v>
      </c>
      <c r="K47" s="8">
        <f t="shared" ref="K47:P47" si="17">K48</f>
        <v>0</v>
      </c>
      <c r="L47" s="8">
        <f t="shared" si="17"/>
        <v>0</v>
      </c>
      <c r="M47" s="8">
        <f t="shared" si="17"/>
        <v>0</v>
      </c>
      <c r="N47" s="8">
        <f t="shared" si="17"/>
        <v>0</v>
      </c>
      <c r="O47" s="8">
        <f t="shared" si="17"/>
        <v>0</v>
      </c>
      <c r="P47" s="8">
        <f t="shared" si="17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2"/>
        <v>0</v>
      </c>
      <c r="J48" s="8"/>
      <c r="K48" s="8"/>
      <c r="L48" s="8"/>
      <c r="M48" s="8"/>
      <c r="N48" s="8"/>
      <c r="O48" s="8">
        <f t="shared" si="3"/>
        <v>0</v>
      </c>
      <c r="P48" s="8">
        <f t="shared" si="4"/>
        <v>0</v>
      </c>
    </row>
    <row r="49" spans="1:16" ht="26.25" x14ac:dyDescent="0.25">
      <c r="A49" s="3" t="s">
        <v>41</v>
      </c>
      <c r="B49" s="10" t="s">
        <v>42</v>
      </c>
      <c r="C49" s="3">
        <v>615000</v>
      </c>
      <c r="D49" s="11">
        <f>D50+D53</f>
        <v>0</v>
      </c>
      <c r="E49" s="11">
        <f t="shared" ref="E49:J49" si="18">E50+E53</f>
        <v>0</v>
      </c>
      <c r="F49" s="11">
        <f t="shared" si="18"/>
        <v>0</v>
      </c>
      <c r="G49" s="11">
        <f t="shared" si="18"/>
        <v>0</v>
      </c>
      <c r="H49" s="11">
        <f t="shared" si="18"/>
        <v>0</v>
      </c>
      <c r="I49" s="11">
        <f t="shared" si="18"/>
        <v>0</v>
      </c>
      <c r="J49" s="11">
        <f t="shared" si="18"/>
        <v>0</v>
      </c>
      <c r="K49" s="11">
        <f t="shared" ref="K49:P49" si="19">K50+K53</f>
        <v>0</v>
      </c>
      <c r="L49" s="11">
        <f t="shared" si="19"/>
        <v>0</v>
      </c>
      <c r="M49" s="11">
        <f t="shared" si="19"/>
        <v>0</v>
      </c>
      <c r="N49" s="11">
        <f t="shared" si="19"/>
        <v>0</v>
      </c>
      <c r="O49" s="11">
        <f t="shared" si="19"/>
        <v>0</v>
      </c>
      <c r="P49" s="11">
        <f t="shared" si="19"/>
        <v>0</v>
      </c>
    </row>
    <row r="50" spans="1:16" ht="26.25" x14ac:dyDescent="0.25">
      <c r="A50" s="6">
        <v>1</v>
      </c>
      <c r="B50" s="9" t="s">
        <v>49</v>
      </c>
      <c r="C50" s="6">
        <v>615100</v>
      </c>
      <c r="D50" s="8">
        <f>D52+D51</f>
        <v>0</v>
      </c>
      <c r="E50" s="8">
        <f t="shared" ref="E50:J50" si="20">E52+E51</f>
        <v>0</v>
      </c>
      <c r="F50" s="8">
        <f t="shared" si="20"/>
        <v>0</v>
      </c>
      <c r="G50" s="8">
        <f t="shared" si="20"/>
        <v>0</v>
      </c>
      <c r="H50" s="8">
        <f t="shared" si="20"/>
        <v>0</v>
      </c>
      <c r="I50" s="8">
        <f t="shared" si="20"/>
        <v>0</v>
      </c>
      <c r="J50" s="8">
        <f t="shared" si="20"/>
        <v>0</v>
      </c>
      <c r="K50" s="8">
        <f t="shared" ref="K50:P50" si="21">K52+K51</f>
        <v>0</v>
      </c>
      <c r="L50" s="8">
        <f t="shared" si="21"/>
        <v>0</v>
      </c>
      <c r="M50" s="8">
        <f t="shared" si="21"/>
        <v>0</v>
      </c>
      <c r="N50" s="8">
        <f t="shared" si="21"/>
        <v>0</v>
      </c>
      <c r="O50" s="8">
        <f t="shared" si="21"/>
        <v>0</v>
      </c>
      <c r="P50" s="8">
        <f t="shared" si="21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2"/>
        <v>0</v>
      </c>
      <c r="J51" s="8"/>
      <c r="K51" s="8"/>
      <c r="L51" s="8"/>
      <c r="M51" s="8"/>
      <c r="N51" s="8"/>
      <c r="O51" s="8">
        <f t="shared" si="3"/>
        <v>0</v>
      </c>
      <c r="P51" s="8">
        <f t="shared" si="4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2"/>
        <v>0</v>
      </c>
      <c r="J52" s="8"/>
      <c r="K52" s="8"/>
      <c r="L52" s="8"/>
      <c r="M52" s="8"/>
      <c r="N52" s="8"/>
      <c r="O52" s="8">
        <f t="shared" si="3"/>
        <v>0</v>
      </c>
      <c r="P52" s="8">
        <f t="shared" si="4"/>
        <v>0</v>
      </c>
    </row>
    <row r="53" spans="1:16" ht="39" x14ac:dyDescent="0.25">
      <c r="A53" s="6">
        <v>2</v>
      </c>
      <c r="B53" s="9" t="s">
        <v>43</v>
      </c>
      <c r="C53" s="6">
        <v>615200</v>
      </c>
      <c r="D53" s="8">
        <f>D54</f>
        <v>0</v>
      </c>
      <c r="E53" s="8">
        <f t="shared" ref="E53:J53" si="22">E54</f>
        <v>0</v>
      </c>
      <c r="F53" s="8">
        <f t="shared" si="22"/>
        <v>0</v>
      </c>
      <c r="G53" s="8">
        <f t="shared" si="22"/>
        <v>0</v>
      </c>
      <c r="H53" s="8">
        <f t="shared" si="22"/>
        <v>0</v>
      </c>
      <c r="I53" s="8">
        <f t="shared" si="22"/>
        <v>0</v>
      </c>
      <c r="J53" s="8">
        <f t="shared" si="22"/>
        <v>0</v>
      </c>
      <c r="K53" s="8">
        <f t="shared" ref="K53:P53" si="23">K54</f>
        <v>0</v>
      </c>
      <c r="L53" s="8">
        <f t="shared" si="23"/>
        <v>0</v>
      </c>
      <c r="M53" s="8">
        <f t="shared" si="23"/>
        <v>0</v>
      </c>
      <c r="N53" s="8">
        <f t="shared" si="23"/>
        <v>0</v>
      </c>
      <c r="O53" s="8">
        <f t="shared" si="23"/>
        <v>0</v>
      </c>
      <c r="P53" s="8">
        <f t="shared" si="2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2"/>
        <v>0</v>
      </c>
      <c r="J54" s="8"/>
      <c r="K54" s="8"/>
      <c r="L54" s="8"/>
      <c r="M54" s="8"/>
      <c r="N54" s="8"/>
      <c r="O54" s="8">
        <f t="shared" si="3"/>
        <v>0</v>
      </c>
      <c r="P54" s="8">
        <f t="shared" si="4"/>
        <v>0</v>
      </c>
    </row>
    <row r="55" spans="1:16" ht="26.25" x14ac:dyDescent="0.25">
      <c r="A55" s="3" t="s">
        <v>9</v>
      </c>
      <c r="B55" s="10" t="s">
        <v>44</v>
      </c>
      <c r="C55" s="3">
        <v>616000</v>
      </c>
      <c r="D55" s="11">
        <f>D56</f>
        <v>0</v>
      </c>
      <c r="E55" s="11">
        <f t="shared" ref="E55:J55" si="24">E56</f>
        <v>0</v>
      </c>
      <c r="F55" s="11">
        <f t="shared" si="24"/>
        <v>0</v>
      </c>
      <c r="G55" s="11">
        <f t="shared" si="24"/>
        <v>0</v>
      </c>
      <c r="H55" s="11">
        <f t="shared" si="24"/>
        <v>0</v>
      </c>
      <c r="I55" s="11">
        <f t="shared" si="24"/>
        <v>0</v>
      </c>
      <c r="J55" s="11">
        <f t="shared" si="24"/>
        <v>0</v>
      </c>
      <c r="K55" s="11">
        <f t="shared" ref="K55:P55" si="25">K56</f>
        <v>0</v>
      </c>
      <c r="L55" s="11">
        <f t="shared" si="25"/>
        <v>0</v>
      </c>
      <c r="M55" s="11">
        <f t="shared" si="25"/>
        <v>0</v>
      </c>
      <c r="N55" s="11">
        <f t="shared" si="25"/>
        <v>0</v>
      </c>
      <c r="O55" s="11">
        <f t="shared" si="25"/>
        <v>0</v>
      </c>
      <c r="P55" s="11">
        <f t="shared" si="25"/>
        <v>0</v>
      </c>
    </row>
    <row r="56" spans="1:16" x14ac:dyDescent="0.25">
      <c r="A56" s="6">
        <v>1</v>
      </c>
      <c r="B56" s="7" t="s">
        <v>45</v>
      </c>
      <c r="C56" s="6">
        <v>616200</v>
      </c>
      <c r="D56" s="8"/>
      <c r="E56" s="8"/>
      <c r="F56" s="8"/>
      <c r="G56" s="8"/>
      <c r="H56" s="8"/>
      <c r="I56" s="8">
        <f t="shared" si="2"/>
        <v>0</v>
      </c>
      <c r="J56" s="8"/>
      <c r="K56" s="8"/>
      <c r="L56" s="8"/>
      <c r="M56" s="8"/>
      <c r="N56" s="8"/>
      <c r="O56" s="8">
        <f t="shared" si="3"/>
        <v>0</v>
      </c>
      <c r="P56" s="8">
        <f t="shared" si="4"/>
        <v>0</v>
      </c>
    </row>
    <row r="57" spans="1:16" ht="39" customHeight="1" x14ac:dyDescent="0.25">
      <c r="A57" s="3" t="s">
        <v>46</v>
      </c>
      <c r="B57" s="10" t="s">
        <v>50</v>
      </c>
      <c r="C57" s="3"/>
      <c r="D57" s="11">
        <f>SUM(D58:D63)</f>
        <v>0</v>
      </c>
      <c r="E57" s="11">
        <f t="shared" ref="E57:J57" si="26">SUM(E58:E63)</f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ref="K57:P57" si="27">SUM(K58:K63)</f>
        <v>0</v>
      </c>
      <c r="L57" s="11">
        <f t="shared" si="27"/>
        <v>0</v>
      </c>
      <c r="M57" s="11">
        <f t="shared" si="27"/>
        <v>0</v>
      </c>
      <c r="N57" s="11">
        <f t="shared" si="27"/>
        <v>0</v>
      </c>
      <c r="O57" s="11">
        <f t="shared" si="27"/>
        <v>0</v>
      </c>
      <c r="P57" s="11">
        <f t="shared" si="27"/>
        <v>0</v>
      </c>
    </row>
    <row r="58" spans="1:16" ht="26.25" x14ac:dyDescent="0.25">
      <c r="A58" s="6">
        <v>1</v>
      </c>
      <c r="B58" s="9" t="s">
        <v>47</v>
      </c>
      <c r="C58" s="6">
        <v>821100</v>
      </c>
      <c r="D58" s="8"/>
      <c r="E58" s="8"/>
      <c r="F58" s="8"/>
      <c r="G58" s="8"/>
      <c r="H58" s="8"/>
      <c r="I58" s="8">
        <f t="shared" si="2"/>
        <v>0</v>
      </c>
      <c r="J58" s="8"/>
      <c r="K58" s="8"/>
      <c r="L58" s="8"/>
      <c r="M58" s="8"/>
      <c r="N58" s="8"/>
      <c r="O58" s="8">
        <f t="shared" si="3"/>
        <v>0</v>
      </c>
      <c r="P58" s="8">
        <f t="shared" si="4"/>
        <v>0</v>
      </c>
    </row>
    <row r="59" spans="1:16" x14ac:dyDescent="0.25">
      <c r="A59" s="6">
        <v>2</v>
      </c>
      <c r="B59" s="7" t="s">
        <v>12</v>
      </c>
      <c r="C59" s="6">
        <v>821200</v>
      </c>
      <c r="D59" s="8"/>
      <c r="E59" s="8"/>
      <c r="F59" s="8"/>
      <c r="G59" s="8"/>
      <c r="H59" s="8"/>
      <c r="I59" s="8">
        <f t="shared" si="2"/>
        <v>0</v>
      </c>
      <c r="J59" s="8"/>
      <c r="K59" s="8"/>
      <c r="L59" s="8"/>
      <c r="M59" s="8"/>
      <c r="N59" s="8"/>
      <c r="O59" s="8">
        <f t="shared" si="3"/>
        <v>0</v>
      </c>
      <c r="P59" s="8">
        <f t="shared" si="4"/>
        <v>0</v>
      </c>
    </row>
    <row r="60" spans="1:16" x14ac:dyDescent="0.25">
      <c r="A60" s="6">
        <v>3</v>
      </c>
      <c r="B60" s="7" t="s">
        <v>13</v>
      </c>
      <c r="C60" s="6">
        <v>821300</v>
      </c>
      <c r="D60" s="8"/>
      <c r="E60" s="8"/>
      <c r="F60" s="8"/>
      <c r="G60" s="8"/>
      <c r="H60" s="8"/>
      <c r="I60" s="8">
        <f t="shared" si="2"/>
        <v>0</v>
      </c>
      <c r="J60" s="8"/>
      <c r="K60" s="8"/>
      <c r="L60" s="8"/>
      <c r="M60" s="8"/>
      <c r="N60" s="8"/>
      <c r="O60" s="8">
        <f t="shared" si="3"/>
        <v>0</v>
      </c>
      <c r="P60" s="8">
        <f t="shared" si="4"/>
        <v>0</v>
      </c>
    </row>
    <row r="61" spans="1:16" ht="26.25" x14ac:dyDescent="0.25">
      <c r="A61" s="6">
        <v>4</v>
      </c>
      <c r="B61" s="9" t="s">
        <v>14</v>
      </c>
      <c r="C61" s="6">
        <v>821400</v>
      </c>
      <c r="D61" s="8"/>
      <c r="E61" s="8"/>
      <c r="F61" s="8"/>
      <c r="G61" s="8"/>
      <c r="H61" s="8"/>
      <c r="I61" s="8">
        <f t="shared" si="2"/>
        <v>0</v>
      </c>
      <c r="J61" s="8"/>
      <c r="K61" s="8"/>
      <c r="L61" s="8"/>
      <c r="M61" s="8"/>
      <c r="N61" s="8"/>
      <c r="O61" s="8">
        <f t="shared" si="3"/>
        <v>0</v>
      </c>
      <c r="P61" s="8">
        <f t="shared" si="4"/>
        <v>0</v>
      </c>
    </row>
    <row r="62" spans="1:16" ht="26.25" x14ac:dyDescent="0.25">
      <c r="A62" s="6">
        <v>5</v>
      </c>
      <c r="B62" s="9" t="s">
        <v>15</v>
      </c>
      <c r="C62" s="6">
        <v>821500</v>
      </c>
      <c r="D62" s="8"/>
      <c r="E62" s="8"/>
      <c r="F62" s="8"/>
      <c r="G62" s="8"/>
      <c r="H62" s="8"/>
      <c r="I62" s="8">
        <f t="shared" si="2"/>
        <v>0</v>
      </c>
      <c r="J62" s="8"/>
      <c r="K62" s="8"/>
      <c r="L62" s="8"/>
      <c r="M62" s="8"/>
      <c r="N62" s="8"/>
      <c r="O62" s="8">
        <f t="shared" si="3"/>
        <v>0</v>
      </c>
      <c r="P62" s="8">
        <f t="shared" si="4"/>
        <v>0</v>
      </c>
    </row>
    <row r="63" spans="1:16" ht="26.25" x14ac:dyDescent="0.25">
      <c r="A63" s="6">
        <v>6</v>
      </c>
      <c r="B63" s="9" t="s">
        <v>16</v>
      </c>
      <c r="C63" s="6">
        <v>821600</v>
      </c>
      <c r="D63" s="8"/>
      <c r="E63" s="8"/>
      <c r="F63" s="8"/>
      <c r="G63" s="8"/>
      <c r="H63" s="8"/>
      <c r="I63" s="8">
        <f t="shared" si="2"/>
        <v>0</v>
      </c>
      <c r="J63" s="8"/>
      <c r="K63" s="8"/>
      <c r="L63" s="8"/>
      <c r="M63" s="8"/>
      <c r="N63" s="8"/>
      <c r="O63" s="8">
        <f t="shared" si="3"/>
        <v>0</v>
      </c>
      <c r="P63" s="8">
        <f t="shared" si="4"/>
        <v>0</v>
      </c>
    </row>
    <row r="64" spans="1:16" ht="26.25" x14ac:dyDescent="0.25">
      <c r="A64" s="3"/>
      <c r="B64" s="10" t="s">
        <v>48</v>
      </c>
      <c r="C64" s="12"/>
      <c r="D64" s="11">
        <f>D57+D55+D49+D22+D10</f>
        <v>0</v>
      </c>
      <c r="E64" s="11">
        <f t="shared" ref="E64:P64" si="28">E57+E55+E49+E22+E10</f>
        <v>0</v>
      </c>
      <c r="F64" s="11">
        <f t="shared" si="28"/>
        <v>0</v>
      </c>
      <c r="G64" s="11">
        <f t="shared" si="28"/>
        <v>0</v>
      </c>
      <c r="H64" s="11">
        <f t="shared" si="28"/>
        <v>0</v>
      </c>
      <c r="I64" s="11">
        <f t="shared" si="28"/>
        <v>0</v>
      </c>
      <c r="J64" s="11">
        <f t="shared" si="28"/>
        <v>0</v>
      </c>
      <c r="K64" s="11">
        <f t="shared" si="28"/>
        <v>0</v>
      </c>
      <c r="L64" s="11">
        <f t="shared" si="28"/>
        <v>0</v>
      </c>
      <c r="M64" s="11">
        <f t="shared" si="28"/>
        <v>0</v>
      </c>
      <c r="N64" s="11">
        <f t="shared" si="28"/>
        <v>0</v>
      </c>
      <c r="O64" s="11">
        <f t="shared" si="28"/>
        <v>0</v>
      </c>
      <c r="P64" s="11">
        <f t="shared" si="28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8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28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24"/>
      <c r="E69" s="24"/>
      <c r="F69" s="24"/>
      <c r="G69" s="24"/>
      <c r="H69" s="24"/>
      <c r="I69" s="24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A5:A8"/>
    <mergeCell ref="A2:P3"/>
    <mergeCell ref="A1:B1"/>
    <mergeCell ref="A4:C4"/>
    <mergeCell ref="D4:I4"/>
    <mergeCell ref="D5:I7"/>
    <mergeCell ref="B5:B8"/>
    <mergeCell ref="C5:C8"/>
    <mergeCell ref="D69:I69"/>
    <mergeCell ref="J4:O4"/>
    <mergeCell ref="J5:O7"/>
    <mergeCell ref="C1:J1"/>
    <mergeCell ref="P5:P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2020</vt:lpstr>
      <vt:lpstr>'Obrazac 2020'!Print_Area</vt:lpstr>
      <vt:lpstr>'Obrazac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2020-07-06T12:31:15Z</cp:lastPrinted>
  <dcterms:created xsi:type="dcterms:W3CDTF">2010-02-03T12:26:38Z</dcterms:created>
  <dcterms:modified xsi:type="dcterms:W3CDTF">2023-04-11T12:58:50Z</dcterms:modified>
</cp:coreProperties>
</file>