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4. Ostale finansijske insitucije\Portfolio projekata\Portfolio IFAD\"/>
    </mc:Choice>
  </mc:AlternateContent>
  <bookViews>
    <workbookView xWindow="0" yWindow="0" windowWidth="23610" windowHeight="10320" activeTab="2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1" i="2" l="1"/>
  <c r="K6" i="1" l="1"/>
</calcChain>
</file>

<file path=xl/sharedStrings.xml><?xml version="1.0" encoding="utf-8"?>
<sst xmlns="http://schemas.openxmlformats.org/spreadsheetml/2006/main" count="114" uniqueCount="71">
  <si>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</si>
  <si>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</si>
  <si>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</si>
  <si>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</si>
  <si>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</si>
  <si>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</si>
  <si>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</si>
  <si>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</si>
  <si>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</si>
  <si>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</si>
  <si>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</si>
  <si>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</si>
  <si>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>EUR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</si>
  <si>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</si>
  <si>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</si>
  <si>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</si>
  <si>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</si>
  <si>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</si>
  <si>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</si>
  <si>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</si>
  <si>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</si>
  <si>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</si>
  <si>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</si>
  <si>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</si>
  <si>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</si>
  <si>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-PREGLED UGOVORA  U FAZI IMPLEMENTACIJE </t>
  </si>
  <si>
    <t xml:space="preserve">KFW -  PREGLED ZAVRŠENIH UGOVORA </t>
  </si>
  <si>
    <t xml:space="preserve">KFW  - PREGLED UGOVORA U PRIPREMI </t>
  </si>
  <si>
    <t xml:space="preserve">otplata </t>
  </si>
  <si>
    <t>27.05.2010.</t>
  </si>
  <si>
    <t>09.12.2009.</t>
  </si>
  <si>
    <t xml:space="preserve">optlata </t>
  </si>
  <si>
    <t xml:space="preserve">Ukupno </t>
  </si>
  <si>
    <t xml:space="preserve">Poljoprivreda </t>
  </si>
  <si>
    <t xml:space="preserve">Projekat hitne rekonstrukcije farmi </t>
  </si>
  <si>
    <t xml:space="preserve">USD </t>
  </si>
  <si>
    <t xml:space="preserve">Poljporivreda </t>
  </si>
  <si>
    <t>USD</t>
  </si>
  <si>
    <t xml:space="preserve">Drugi projekat obnove razvoja malih farmi </t>
  </si>
  <si>
    <t xml:space="preserve">Treći projekat razvoja stočarstva i ruralno finansiranje </t>
  </si>
  <si>
    <t xml:space="preserve">Projekat unaprijeđenja ruralnog preduzetništva </t>
  </si>
  <si>
    <t xml:space="preserve">Projekat poboljšanje uslova života na selu </t>
  </si>
  <si>
    <t xml:space="preserve">Projekat razvoja ruralnog poslovanja </t>
  </si>
  <si>
    <t>28.09.2006.</t>
  </si>
  <si>
    <t>31.07.2007.</t>
  </si>
  <si>
    <t>18.10.2007.</t>
  </si>
  <si>
    <t>28.05-2010.</t>
  </si>
  <si>
    <t>20.12.2013.</t>
  </si>
  <si>
    <t>08.05.2014</t>
  </si>
  <si>
    <t>23.03.2016.</t>
  </si>
  <si>
    <t>16.03.2017.</t>
  </si>
  <si>
    <t>22.05.2017.</t>
  </si>
  <si>
    <t>31.03.2019.</t>
  </si>
  <si>
    <t>31.03.2022.</t>
  </si>
  <si>
    <t>26.03.2015.</t>
  </si>
  <si>
    <t>31.12.2015.</t>
  </si>
  <si>
    <t>18.10.2012.</t>
  </si>
  <si>
    <t>11.02.1998.</t>
  </si>
  <si>
    <t>31.12.2001.</t>
  </si>
  <si>
    <t>19.10.2001.</t>
  </si>
  <si>
    <t>19.03.2002</t>
  </si>
  <si>
    <t>19.03.2002.</t>
  </si>
  <si>
    <t>31.12.2007.</t>
  </si>
  <si>
    <t xml:space="preserve">N/a </t>
  </si>
  <si>
    <t>1996</t>
  </si>
  <si>
    <t>10.11.2020.</t>
  </si>
  <si>
    <t>16.04.2021</t>
  </si>
  <si>
    <t xml:space="preserve">Sporazum o finansiranju između BIH i IFAD Projekat poljoprivredni razvoj i ruralna preduzeća </t>
  </si>
  <si>
    <t xml:space="preserve">Sporazum o finansiranju između BIH i IIFAD -Projekat razvoja konkurentnosti u ruralnim područjima  </t>
  </si>
  <si>
    <t>08.07.2021.</t>
  </si>
  <si>
    <t>30.09.2026.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</si>
</sst>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2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/>
    </xf>
    <xf numFmtId="14" fontId="4" fillId="3" borderId="15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4" borderId="18" xfId="0" applyFill="1" applyBorder="1"/>
    <xf numFmtId="0" fontId="0" fillId="4" borderId="14" xfId="0" applyFill="1" applyBorder="1"/>
    <xf numFmtId="4" fontId="3" fillId="2" borderId="11" xfId="0" applyNumberFormat="1" applyFont="1" applyFill="1" applyBorder="1" applyAlignment="1">
      <alignment horizontal="center" vertical="center"/>
    </xf>
    <xf numFmtId="0" fontId="0" fillId="5" borderId="12" xfId="0" applyFill="1" applyBorder="1"/>
    <xf numFmtId="0" fontId="0" fillId="5" borderId="17" xfId="0" applyFill="1" applyBorder="1"/>
    <xf numFmtId="0" fontId="0" fillId="5" borderId="6" xfId="0" applyFill="1" applyBorder="1"/>
    <xf numFmtId="0" fontId="8" fillId="5" borderId="9" xfId="0" applyFont="1" applyFill="1" applyBorder="1"/>
    <xf numFmtId="0" fontId="8" fillId="5" borderId="9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center" vertical="center"/>
    </xf>
    <xf numFmtId="0" fontId="7" fillId="0" borderId="19" xfId="0" applyFont="1" applyBorder="1"/>
    <xf numFmtId="0" fontId="7" fillId="0" borderId="14" xfId="0" applyFont="1" applyBorder="1"/>
    <xf numFmtId="0" fontId="9" fillId="0" borderId="4" xfId="0" applyNumberFormat="1" applyFont="1" applyBorder="1" applyAlignment="1">
      <alignment vertical="center"/>
    </xf>
    <xf numFmtId="4" fontId="9" fillId="0" borderId="19" xfId="0" applyNumberFormat="1" applyFont="1" applyBorder="1" applyAlignment="1">
      <alignment vertical="center" wrapText="1"/>
    </xf>
    <xf numFmtId="4" fontId="9" fillId="0" borderId="19" xfId="0" applyNumberFormat="1" applyFont="1" applyBorder="1" applyAlignment="1">
      <alignment vertical="center"/>
    </xf>
    <xf numFmtId="4" fontId="9" fillId="0" borderId="19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 wrapText="1"/>
    </xf>
    <xf numFmtId="4" fontId="9" fillId="0" borderId="14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4" borderId="4" xfId="0" applyFont="1" applyFill="1" applyBorder="1"/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9" xfId="0" applyBorder="1"/>
    <xf numFmtId="0" fontId="12" fillId="0" borderId="9" xfId="0" applyFont="1" applyBorder="1"/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6" fillId="0" borderId="14" xfId="0" applyFont="1" applyFill="1" applyBorder="1" applyAlignment="1">
      <alignment wrapText="1"/>
    </xf>
    <xf numFmtId="4" fontId="13" fillId="3" borderId="16" xfId="0" applyNumberFormat="1" applyFont="1" applyFill="1" applyBorder="1" applyAlignment="1">
      <alignment vertical="center"/>
    </xf>
    <xf numFmtId="0" fontId="14" fillId="0" borderId="7" xfId="0" applyNumberFormat="1" applyFont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4" fontId="14" fillId="3" borderId="16" xfId="0" applyNumberFormat="1" applyFont="1" applyFill="1" applyBorder="1" applyAlignment="1">
      <alignment vertical="center"/>
    </xf>
    <xf numFmtId="0" fontId="8" fillId="0" borderId="16" xfId="0" applyFont="1" applyBorder="1"/>
    <xf numFmtId="4" fontId="13" fillId="3" borderId="14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49" fontId="4" fillId="0" borderId="1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0" fontId="15" fillId="0" borderId="20" xfId="0" applyFont="1" applyBorder="1" applyAlignment="1">
      <alignment wrapText="1"/>
    </xf>
    <xf numFmtId="4" fontId="9" fillId="0" borderId="1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G19" sqref="G19"/>
    </sheetView>
  </sheetViews>
  <sheetFormatPr defaultRowHeight="15" x14ac:dyDescent="0.25"/>
  <cols>
    <col min="1" max="1" width="5.42578125" customWidth="1"/>
    <col min="2" max="2" width="49.42578125" customWidth="1"/>
    <col min="3" max="3" width="15.85546875" customWidth="1"/>
    <col min="7" max="7" width="13.5703125" customWidth="1"/>
    <col min="9" max="9" width="19.140625" customWidth="1"/>
    <col min="10" max="10" width="23.140625" customWidth="1"/>
    <col min="12" max="12" width="19.5703125" customWidth="1"/>
  </cols>
  <sheetData>
    <row r="2" spans="1:12" ht="15.75" thickBot="1" x14ac:dyDescent="0.3"/>
    <row r="3" spans="1:12" ht="15.75" thickBot="1" x14ac:dyDescent="0.3">
      <c r="A3" s="51" t="s">
        <v>25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20"/>
    </row>
    <row r="4" spans="1:12" ht="15.75" thickBot="1" x14ac:dyDescent="0.3">
      <c r="A4" s="1" t="s">
        <v>0</v>
      </c>
      <c r="B4" s="53" t="s">
        <v>1</v>
      </c>
      <c r="C4" s="48"/>
      <c r="D4" s="55" t="s">
        <v>2</v>
      </c>
      <c r="E4" s="56"/>
      <c r="F4" s="56"/>
      <c r="G4" s="57"/>
      <c r="H4" s="53" t="s">
        <v>3</v>
      </c>
      <c r="I4" s="55" t="s">
        <v>4</v>
      </c>
      <c r="J4" s="57"/>
      <c r="K4" s="53" t="s">
        <v>5</v>
      </c>
      <c r="L4" s="21" t="s">
        <v>15</v>
      </c>
    </row>
    <row r="5" spans="1:12" ht="15.75" thickBot="1" x14ac:dyDescent="0.3">
      <c r="A5" s="3" t="s">
        <v>6</v>
      </c>
      <c r="B5" s="54"/>
      <c r="C5" s="49" t="s">
        <v>13</v>
      </c>
      <c r="D5" s="5" t="s">
        <v>7</v>
      </c>
      <c r="E5" s="22" t="s">
        <v>16</v>
      </c>
      <c r="F5" s="6" t="s">
        <v>8</v>
      </c>
      <c r="G5" s="7" t="s">
        <v>9</v>
      </c>
      <c r="H5" s="54"/>
      <c r="I5" s="8" t="s">
        <v>10</v>
      </c>
      <c r="J5" s="9" t="s">
        <v>11</v>
      </c>
      <c r="K5" s="54"/>
      <c r="L5" s="21"/>
    </row>
    <row r="6" spans="1:12" ht="27" thickBot="1" x14ac:dyDescent="0.3">
      <c r="A6" s="10">
        <v>1</v>
      </c>
      <c r="B6" s="80" t="s">
        <v>68</v>
      </c>
      <c r="C6" s="11" t="s">
        <v>33</v>
      </c>
      <c r="D6" s="13" t="s">
        <v>49</v>
      </c>
      <c r="E6" s="12" t="s">
        <v>50</v>
      </c>
      <c r="F6" s="13" t="s">
        <v>51</v>
      </c>
      <c r="G6" s="14" t="s">
        <v>53</v>
      </c>
      <c r="H6" s="13" t="s">
        <v>12</v>
      </c>
      <c r="I6" s="15">
        <v>11120000</v>
      </c>
      <c r="J6" s="15">
        <v>10027527.859999999</v>
      </c>
      <c r="K6" s="15">
        <f t="shared" ref="K6" si="0">J6/I6*100</f>
        <v>90.17561025179856</v>
      </c>
      <c r="L6" s="19"/>
    </row>
    <row r="7" spans="1:12" ht="24.75" thickBot="1" x14ac:dyDescent="0.3">
      <c r="A7" s="31">
        <v>2</v>
      </c>
      <c r="B7" s="32" t="s">
        <v>67</v>
      </c>
      <c r="C7" s="31" t="s">
        <v>33</v>
      </c>
      <c r="D7" s="32" t="s">
        <v>65</v>
      </c>
      <c r="E7" s="31" t="s">
        <v>66</v>
      </c>
      <c r="F7" s="32" t="s">
        <v>69</v>
      </c>
      <c r="G7" s="31" t="s">
        <v>70</v>
      </c>
      <c r="H7" s="81" t="s">
        <v>12</v>
      </c>
      <c r="I7" s="79">
        <v>11787000</v>
      </c>
      <c r="J7" s="32">
        <v>0</v>
      </c>
      <c r="K7" s="31"/>
      <c r="L7" s="32"/>
    </row>
    <row r="8" spans="1:12" ht="15.75" thickBot="1" x14ac:dyDescent="0.3">
      <c r="A8" s="61"/>
      <c r="B8" s="62" t="s">
        <v>32</v>
      </c>
      <c r="C8" s="62"/>
      <c r="D8" s="62"/>
      <c r="E8" s="62"/>
      <c r="F8" s="62"/>
      <c r="G8" s="62"/>
      <c r="H8" s="62"/>
      <c r="I8" s="69">
        <f>SUM(I6:I7)</f>
        <v>22907000</v>
      </c>
      <c r="J8" s="62"/>
      <c r="K8" s="62"/>
      <c r="L8" s="62"/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K5" sqref="K5"/>
    </sheetView>
  </sheetViews>
  <sheetFormatPr defaultRowHeight="15" x14ac:dyDescent="0.25"/>
  <cols>
    <col min="1" max="1" width="6.140625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15.5703125" customWidth="1"/>
    <col min="11" max="11" width="13.85546875" customWidth="1"/>
  </cols>
  <sheetData>
    <row r="1" spans="1:14" ht="15.75" thickBot="1" x14ac:dyDescent="0.3"/>
    <row r="2" spans="1:14" ht="15.75" thickBot="1" x14ac:dyDescent="0.3">
      <c r="A2" s="51" t="s">
        <v>26</v>
      </c>
      <c r="B2" s="56"/>
      <c r="C2" s="56"/>
      <c r="D2" s="56"/>
      <c r="E2" s="56"/>
      <c r="F2" s="56"/>
      <c r="G2" s="56"/>
      <c r="H2" s="56"/>
      <c r="I2" s="57"/>
      <c r="J2" s="44"/>
      <c r="K2" s="41"/>
    </row>
    <row r="3" spans="1:14" ht="15.75" thickBot="1" x14ac:dyDescent="0.3">
      <c r="A3" s="1" t="s">
        <v>0</v>
      </c>
      <c r="B3" s="53" t="s">
        <v>1</v>
      </c>
      <c r="C3" s="2"/>
      <c r="D3" s="56" t="s">
        <v>2</v>
      </c>
      <c r="E3" s="56"/>
      <c r="F3" s="56"/>
      <c r="G3" s="57"/>
      <c r="H3" s="53" t="s">
        <v>3</v>
      </c>
      <c r="I3" s="17" t="s">
        <v>4</v>
      </c>
      <c r="J3" s="46" t="s">
        <v>17</v>
      </c>
      <c r="K3" s="42" t="s">
        <v>23</v>
      </c>
    </row>
    <row r="4" spans="1:14" ht="15.75" thickBot="1" x14ac:dyDescent="0.3">
      <c r="A4" s="3" t="s">
        <v>6</v>
      </c>
      <c r="B4" s="54"/>
      <c r="C4" s="4" t="s">
        <v>13</v>
      </c>
      <c r="D4" s="5" t="s">
        <v>7</v>
      </c>
      <c r="E4" s="22" t="s">
        <v>16</v>
      </c>
      <c r="F4" s="6" t="s">
        <v>8</v>
      </c>
      <c r="G4" s="7" t="s">
        <v>9</v>
      </c>
      <c r="H4" s="54"/>
      <c r="I4" s="8" t="s">
        <v>10</v>
      </c>
      <c r="J4" s="45"/>
      <c r="K4" s="43" t="s">
        <v>24</v>
      </c>
    </row>
    <row r="5" spans="1:14" x14ac:dyDescent="0.25">
      <c r="A5" s="10">
        <v>1</v>
      </c>
      <c r="B5" s="67" t="s">
        <v>34</v>
      </c>
      <c r="C5" s="63" t="s">
        <v>36</v>
      </c>
      <c r="D5" s="78" t="s">
        <v>64</v>
      </c>
      <c r="E5" s="28" t="s">
        <v>63</v>
      </c>
      <c r="F5" s="28" t="s">
        <v>63</v>
      </c>
      <c r="G5" s="50" t="s">
        <v>63</v>
      </c>
      <c r="H5" s="28" t="s">
        <v>37</v>
      </c>
      <c r="I5" s="15">
        <v>6090000</v>
      </c>
      <c r="J5" s="40" t="s">
        <v>28</v>
      </c>
      <c r="K5" s="19"/>
    </row>
    <row r="6" spans="1:14" x14ac:dyDescent="0.25">
      <c r="A6" s="10">
        <v>2</v>
      </c>
      <c r="B6" s="47" t="s">
        <v>38</v>
      </c>
      <c r="C6" s="64" t="s">
        <v>36</v>
      </c>
      <c r="D6" s="13">
        <v>1997</v>
      </c>
      <c r="E6" s="12" t="s">
        <v>57</v>
      </c>
      <c r="F6" s="13" t="s">
        <v>57</v>
      </c>
      <c r="G6" s="14" t="s">
        <v>58</v>
      </c>
      <c r="H6" s="13" t="s">
        <v>37</v>
      </c>
      <c r="I6" s="15">
        <v>14160000</v>
      </c>
      <c r="J6" s="40" t="s">
        <v>31</v>
      </c>
      <c r="K6" s="19"/>
    </row>
    <row r="7" spans="1:14" ht="26.25" x14ac:dyDescent="0.25">
      <c r="A7" s="10">
        <v>3</v>
      </c>
      <c r="B7" s="47" t="s">
        <v>39</v>
      </c>
      <c r="C7" s="64" t="s">
        <v>36</v>
      </c>
      <c r="D7" s="13" t="s">
        <v>59</v>
      </c>
      <c r="E7" s="12" t="s">
        <v>60</v>
      </c>
      <c r="F7" s="13" t="s">
        <v>61</v>
      </c>
      <c r="G7" s="14" t="s">
        <v>62</v>
      </c>
      <c r="H7" s="13" t="s">
        <v>35</v>
      </c>
      <c r="I7" s="15">
        <v>13390000</v>
      </c>
      <c r="J7" s="40" t="s">
        <v>28</v>
      </c>
      <c r="K7" s="19"/>
    </row>
    <row r="8" spans="1:14" x14ac:dyDescent="0.25">
      <c r="A8" s="10">
        <v>4</v>
      </c>
      <c r="B8" s="47" t="s">
        <v>40</v>
      </c>
      <c r="C8" s="64" t="s">
        <v>36</v>
      </c>
      <c r="D8" s="13" t="s">
        <v>43</v>
      </c>
      <c r="E8" s="12" t="s">
        <v>44</v>
      </c>
      <c r="F8" s="13" t="s">
        <v>45</v>
      </c>
      <c r="G8" s="14" t="s">
        <v>56</v>
      </c>
      <c r="H8" s="13" t="s">
        <v>35</v>
      </c>
      <c r="I8" s="15">
        <v>12330000</v>
      </c>
      <c r="J8" s="40" t="s">
        <v>28</v>
      </c>
      <c r="K8" s="19"/>
    </row>
    <row r="9" spans="1:14" x14ac:dyDescent="0.25">
      <c r="A9" s="10">
        <v>5</v>
      </c>
      <c r="B9" s="47" t="s">
        <v>41</v>
      </c>
      <c r="C9" s="65" t="s">
        <v>36</v>
      </c>
      <c r="D9" s="13" t="s">
        <v>30</v>
      </c>
      <c r="E9" s="12" t="s">
        <v>29</v>
      </c>
      <c r="F9" s="13" t="s">
        <v>46</v>
      </c>
      <c r="G9" s="14" t="s">
        <v>55</v>
      </c>
      <c r="H9" s="13" t="s">
        <v>35</v>
      </c>
      <c r="I9" s="15">
        <v>10510000</v>
      </c>
      <c r="J9" s="40" t="s">
        <v>28</v>
      </c>
      <c r="K9" s="19"/>
      <c r="N9" t="s">
        <v>14</v>
      </c>
    </row>
    <row r="10" spans="1:14" x14ac:dyDescent="0.25">
      <c r="A10" s="10">
        <v>6</v>
      </c>
      <c r="B10" s="68" t="s">
        <v>42</v>
      </c>
      <c r="C10" s="66" t="s">
        <v>36</v>
      </c>
      <c r="D10" s="13" t="s">
        <v>47</v>
      </c>
      <c r="E10" s="12" t="s">
        <v>48</v>
      </c>
      <c r="F10" s="13" t="s">
        <v>54</v>
      </c>
      <c r="G10" s="12" t="s">
        <v>52</v>
      </c>
      <c r="H10" s="13" t="s">
        <v>35</v>
      </c>
      <c r="I10" s="15">
        <v>13500000</v>
      </c>
      <c r="J10" s="40" t="s">
        <v>28</v>
      </c>
      <c r="K10" s="47"/>
    </row>
    <row r="11" spans="1:14" x14ac:dyDescent="0.25">
      <c r="A11" s="10"/>
      <c r="B11" s="77" t="s">
        <v>32</v>
      </c>
      <c r="C11" s="66"/>
      <c r="D11" s="13"/>
      <c r="E11" s="12"/>
      <c r="F11" s="13"/>
      <c r="G11" s="16"/>
      <c r="H11" s="13"/>
      <c r="I11" s="76">
        <f>SUM(I5:I10)</f>
        <v>69980000</v>
      </c>
      <c r="J11" s="40"/>
      <c r="K11" s="19"/>
    </row>
  </sheetData>
  <mergeCells count="4">
    <mergeCell ref="A2:I2"/>
    <mergeCell ref="B3:B4"/>
    <mergeCell ref="D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A4" workbookViewId="0">
      <selection activeCell="B21" sqref="B21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1" spans="1:12" ht="15.75" thickBot="1" x14ac:dyDescent="0.3"/>
    <row r="2" spans="1:12" ht="15.75" thickBot="1" x14ac:dyDescent="0.3">
      <c r="A2" s="51" t="s">
        <v>27</v>
      </c>
      <c r="B2" s="56"/>
      <c r="C2" s="56"/>
      <c r="D2" s="56"/>
      <c r="E2" s="56"/>
      <c r="F2" s="56"/>
      <c r="G2" s="56"/>
      <c r="H2" s="57"/>
      <c r="I2" s="23"/>
      <c r="J2" s="24"/>
      <c r="K2" s="24"/>
      <c r="L2" s="25"/>
    </row>
    <row r="3" spans="1:12" ht="15.75" thickBot="1" x14ac:dyDescent="0.3">
      <c r="A3" s="1" t="s">
        <v>0</v>
      </c>
      <c r="B3" s="53" t="s">
        <v>1</v>
      </c>
      <c r="C3" s="18"/>
      <c r="D3" s="55" t="s">
        <v>2</v>
      </c>
      <c r="E3" s="56"/>
      <c r="F3" s="57"/>
      <c r="G3" s="53" t="s">
        <v>3</v>
      </c>
      <c r="H3" s="17" t="s">
        <v>4</v>
      </c>
      <c r="I3" s="58" t="s">
        <v>18</v>
      </c>
      <c r="J3" s="59"/>
      <c r="K3" s="59"/>
      <c r="L3" s="60"/>
    </row>
    <row r="4" spans="1:12" ht="78" thickBot="1" x14ac:dyDescent="0.3">
      <c r="A4" s="3" t="s">
        <v>6</v>
      </c>
      <c r="B4" s="54"/>
      <c r="C4" s="4" t="s">
        <v>13</v>
      </c>
      <c r="D4" s="5" t="s">
        <v>7</v>
      </c>
      <c r="E4" s="6" t="s">
        <v>8</v>
      </c>
      <c r="F4" s="7" t="s">
        <v>9</v>
      </c>
      <c r="G4" s="54"/>
      <c r="H4" s="8" t="s">
        <v>10</v>
      </c>
      <c r="I4" s="26" t="s">
        <v>19</v>
      </c>
      <c r="J4" s="27" t="s">
        <v>20</v>
      </c>
      <c r="K4" s="27" t="s">
        <v>21</v>
      </c>
      <c r="L4" s="27" t="s">
        <v>22</v>
      </c>
    </row>
    <row r="5" spans="1:12" x14ac:dyDescent="0.25">
      <c r="A5" s="31">
        <v>1</v>
      </c>
      <c r="B5" s="32"/>
      <c r="C5" s="32"/>
      <c r="D5" s="33"/>
      <c r="E5" s="33"/>
      <c r="F5" s="33"/>
      <c r="G5" s="34"/>
      <c r="H5" s="33"/>
      <c r="I5" s="29"/>
      <c r="J5" s="29"/>
      <c r="K5" s="29"/>
      <c r="L5" s="29"/>
    </row>
    <row r="6" spans="1:12" x14ac:dyDescent="0.25">
      <c r="A6" s="35"/>
      <c r="B6" s="36"/>
      <c r="C6" s="37"/>
      <c r="D6" s="37"/>
      <c r="E6" s="37"/>
      <c r="F6" s="37"/>
      <c r="G6" s="38"/>
      <c r="H6" s="37"/>
      <c r="I6" s="30"/>
      <c r="J6" s="39"/>
      <c r="K6" s="39"/>
      <c r="L6" s="39"/>
    </row>
    <row r="7" spans="1:12" ht="15.75" thickBot="1" x14ac:dyDescent="0.3">
      <c r="A7" s="70"/>
      <c r="B7" s="71" t="s">
        <v>32</v>
      </c>
      <c r="C7" s="71"/>
      <c r="D7" s="72"/>
      <c r="E7" s="72"/>
      <c r="F7" s="73"/>
      <c r="G7" s="72"/>
      <c r="H7" s="74"/>
      <c r="I7" s="75"/>
      <c r="J7" s="75"/>
      <c r="K7" s="75"/>
      <c r="L7" s="75"/>
    </row>
  </sheetData>
  <mergeCells count="5">
    <mergeCell ref="I3:L3"/>
    <mergeCell ref="A2:H2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2021-11-08T13:19:29Z</dcterms:modified>
</cp:coreProperties>
</file>