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jana.tabakovic\Documents\WEB STRANICA - OBJAVE\31.12.2024\"/>
    </mc:Choice>
  </mc:AlternateContent>
  <xr:revisionPtr revIDLastSave="0" documentId="13_ncr:1_{0FF5A9E9-7F7E-4E93-8EE0-02DCB6C3D955}" xr6:coauthVersionLast="47" xr6:coauthVersionMax="47" xr10:uidLastSave="{00000000-0000-0000-0000-000000000000}"/>
  <bookViews>
    <workbookView xWindow="-120" yWindow="-120" windowWidth="29040" windowHeight="15720" activeTab="1" xr2:uid="{47888069-6E69-4540-AA22-D2547229073F}"/>
  </bookViews>
  <sheets>
    <sheet name="BIH KAPITALNA POZICIJA " sheetId="1" r:id="rId1"/>
    <sheet name="OBAVEZE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 s="1"/>
  <c r="G9" i="2" s="1"/>
  <c r="G10" i="2" s="1"/>
</calcChain>
</file>

<file path=xl/sharedStrings.xml><?xml version="1.0" encoding="utf-8"?>
<sst xmlns="http://schemas.openxmlformats.org/spreadsheetml/2006/main" count="62" uniqueCount="36">
  <si>
    <t>18.12.2003.</t>
  </si>
  <si>
    <t>0.177</t>
  </si>
  <si>
    <t xml:space="preserve">u EUR </t>
  </si>
  <si>
    <t>20.05.2003.</t>
  </si>
  <si>
    <t>06.10.2012.</t>
  </si>
  <si>
    <t>24.11.2024</t>
  </si>
  <si>
    <t>24.11.2024.</t>
  </si>
  <si>
    <t>12.01.2004.</t>
  </si>
  <si>
    <t>12.01.2005.</t>
  </si>
  <si>
    <t>12.01.2006.</t>
  </si>
  <si>
    <t>12.01.2007.</t>
  </si>
  <si>
    <t>06.10.2012</t>
  </si>
  <si>
    <t xml:space="preserve">                                   </t>
  </si>
  <si>
    <t>ПРЕГЛЕД ОБАВЕЗА И ПЛАЋАЊА ПО ЧЛАНСТВУ У РАЗВОЈНОЈ БАНЦИ САВЈЕТА  ЕВРОПЕ</t>
  </si>
  <si>
    <t xml:space="preserve">Датум чланства </t>
  </si>
  <si>
    <t xml:space="preserve">Датум промјене  </t>
  </si>
  <si>
    <t xml:space="preserve">Тип промјене </t>
  </si>
  <si>
    <t xml:space="preserve">Опис обавезе </t>
  </si>
  <si>
    <t xml:space="preserve">Уписани позвани капитал ( Паид-ин капитал ) </t>
  </si>
  <si>
    <t xml:space="preserve">Резерве </t>
  </si>
  <si>
    <t xml:space="preserve">Укупно </t>
  </si>
  <si>
    <t xml:space="preserve">Упис капитала </t>
  </si>
  <si>
    <t xml:space="preserve">Чланарина </t>
  </si>
  <si>
    <t xml:space="preserve">Уплата - Буџет БИХ </t>
  </si>
  <si>
    <t xml:space="preserve">Повећање капитала </t>
  </si>
  <si>
    <t xml:space="preserve">Уплата - Резерве банке </t>
  </si>
  <si>
    <t>у двије једнаке рате од 1.052.015.50 ЕУР</t>
  </si>
  <si>
    <t xml:space="preserve">Уплата Буџет БИХ </t>
  </si>
  <si>
    <t xml:space="preserve">* Напомена : Планирано је да се обавеза измири из Буџета Институција БИХ и међународних обавеза по усвајању у 2025 и 2026. години </t>
  </si>
  <si>
    <t>РАЗВОЈНА БАНКА ВИЈЕЋА ЕВРОПЕ - КАПИТЛАНА ПОЗЦИЈА БИХ</t>
  </si>
  <si>
    <t xml:space="preserve">Редни број повећања капитала </t>
  </si>
  <si>
    <t xml:space="preserve">Датум Одлуке Савјета  министара БИХ </t>
  </si>
  <si>
    <t xml:space="preserve">Уписани капитал </t>
  </si>
  <si>
    <t xml:space="preserve">Уписани непозвани капитал </t>
  </si>
  <si>
    <t>Права гласања</t>
  </si>
  <si>
    <t xml:space="preserve">Стање посиије повећања капитала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</si>
</sst>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 applyAlignment="1">
      <alignment wrapText="1"/>
    </xf>
    <xf numFmtId="4" fontId="0" fillId="0" borderId="5" xfId="0" applyNumberFormat="1" applyBorder="1"/>
    <xf numFmtId="4" fontId="0" fillId="0" borderId="7" xfId="0" applyNumberFormat="1" applyBorder="1"/>
    <xf numFmtId="0" fontId="0" fillId="0" borderId="5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4" fontId="0" fillId="0" borderId="10" xfId="0" applyNumberFormat="1" applyBorder="1"/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9" xfId="0" applyFont="1" applyBorder="1"/>
    <xf numFmtId="0" fontId="0" fillId="0" borderId="5" xfId="0" applyBorder="1" applyAlignment="1">
      <alignment wrapText="1"/>
    </xf>
    <xf numFmtId="0" fontId="0" fillId="0" borderId="7" xfId="0" applyBorder="1" applyAlignment="1">
      <alignment horizontal="center"/>
    </xf>
    <xf numFmtId="4" fontId="1" fillId="0" borderId="10" xfId="0" applyNumberFormat="1" applyFont="1" applyBorder="1"/>
    <xf numFmtId="0" fontId="0" fillId="0" borderId="7" xfId="0" applyBorder="1" applyAlignment="1">
      <alignment wrapText="1"/>
    </xf>
    <xf numFmtId="4" fontId="1" fillId="0" borderId="7" xfId="0" applyNumberFormat="1" applyFont="1" applyBorder="1"/>
    <xf numFmtId="0" fontId="0" fillId="0" borderId="10" xfId="0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4" fontId="0" fillId="0" borderId="15" xfId="0" applyNumberFormat="1" applyBorder="1"/>
    <xf numFmtId="0" fontId="0" fillId="0" borderId="16" xfId="0" applyBorder="1" applyAlignment="1">
      <alignment horizontal="center" wrapText="1"/>
    </xf>
    <xf numFmtId="49" fontId="1" fillId="0" borderId="1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4" fontId="0" fillId="0" borderId="21" xfId="0" applyNumberFormat="1" applyBorder="1"/>
    <xf numFmtId="4" fontId="0" fillId="0" borderId="22" xfId="0" applyNumberFormat="1" applyBorder="1"/>
    <xf numFmtId="4" fontId="0" fillId="0" borderId="13" xfId="0" applyNumberFormat="1" applyBorder="1"/>
    <xf numFmtId="4" fontId="0" fillId="0" borderId="23" xfId="0" applyNumberFormat="1" applyBorder="1"/>
    <xf numFmtId="4" fontId="1" fillId="0" borderId="17" xfId="0" applyNumberFormat="1" applyFont="1" applyBorder="1" applyAlignment="1">
      <alignment horizontal="center"/>
    </xf>
    <xf numFmtId="4" fontId="1" fillId="0" borderId="19" xfId="0" applyNumberFormat="1" applyFont="1" applyBorder="1" applyAlignment="1">
      <alignment horizontal="center"/>
    </xf>
    <xf numFmtId="4" fontId="1" fillId="0" borderId="21" xfId="0" applyNumberFormat="1" applyFont="1" applyBorder="1"/>
    <xf numFmtId="4" fontId="0" fillId="0" borderId="17" xfId="0" applyNumberFormat="1" applyBorder="1" applyAlignment="1">
      <alignment horizontal="center"/>
    </xf>
    <xf numFmtId="0" fontId="1" fillId="0" borderId="6" xfId="0" applyFont="1" applyBorder="1"/>
    <xf numFmtId="4" fontId="1" fillId="0" borderId="13" xfId="0" applyNumberFormat="1" applyFont="1" applyBorder="1"/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wrapText="1"/>
    </xf>
    <xf numFmtId="4" fontId="1" fillId="0" borderId="15" xfId="0" applyNumberFormat="1" applyFont="1" applyBorder="1"/>
    <xf numFmtId="4" fontId="1" fillId="0" borderId="20" xfId="0" applyNumberFormat="1" applyFon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1" fillId="0" borderId="3" xfId="0" applyNumberFormat="1" applyFont="1" applyBorder="1"/>
    <xf numFmtId="4" fontId="1" fillId="0" borderId="25" xfId="0" applyNumberFormat="1" applyFont="1" applyBorder="1"/>
    <xf numFmtId="4" fontId="0" fillId="0" borderId="27" xfId="0" applyNumberFormat="1" applyBorder="1"/>
    <xf numFmtId="4" fontId="0" fillId="0" borderId="28" xfId="0" applyNumberFormat="1" applyBorder="1"/>
    <xf numFmtId="4" fontId="0" fillId="0" borderId="29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306F6-8313-4444-BDCC-D98D961FA938}">
  <dimension ref="A3:L11"/>
  <sheetViews>
    <sheetView workbookViewId="0">
      <selection activeCell="M8" sqref="M8"/>
    </sheetView>
  </sheetViews>
  <sheetFormatPr defaultRowHeight="15" x14ac:dyDescent="0.25"/>
  <cols>
    <col min="1" max="2" width="13" customWidth="1"/>
    <col min="3" max="3" width="13.42578125" customWidth="1"/>
    <col min="4" max="4" width="12.5703125" customWidth="1"/>
    <col min="5" max="5" width="13.85546875" customWidth="1"/>
    <col min="6" max="6" width="15.85546875" customWidth="1"/>
    <col min="7" max="7" width="12.7109375" bestFit="1" customWidth="1"/>
    <col min="8" max="8" width="14.7109375" customWidth="1"/>
    <col min="10" max="10" width="16.28515625" customWidth="1"/>
    <col min="11" max="11" width="14.7109375" customWidth="1"/>
  </cols>
  <sheetData>
    <row r="3" spans="1:12" x14ac:dyDescent="0.25">
      <c r="C3" s="58" t="s">
        <v>29</v>
      </c>
    </row>
    <row r="4" spans="1:12" ht="15.75" thickBot="1" x14ac:dyDescent="0.3">
      <c r="L4" t="s">
        <v>2</v>
      </c>
    </row>
    <row r="5" spans="1:12" ht="75.75" thickBot="1" x14ac:dyDescent="0.3">
      <c r="A5" s="15" t="s">
        <v>14</v>
      </c>
      <c r="B5" s="16" t="s">
        <v>15</v>
      </c>
      <c r="C5" s="16" t="s">
        <v>16</v>
      </c>
      <c r="D5" s="16" t="s">
        <v>30</v>
      </c>
      <c r="E5" s="16" t="s">
        <v>31</v>
      </c>
      <c r="F5" s="16" t="s">
        <v>32</v>
      </c>
      <c r="G5" s="16" t="s">
        <v>33</v>
      </c>
      <c r="H5" s="16" t="s">
        <v>18</v>
      </c>
      <c r="I5" s="28" t="s">
        <v>34</v>
      </c>
      <c r="J5" s="34" t="s">
        <v>19</v>
      </c>
    </row>
    <row r="6" spans="1:12" x14ac:dyDescent="0.25">
      <c r="A6" s="17" t="s">
        <v>0</v>
      </c>
      <c r="B6" s="12" t="s">
        <v>0</v>
      </c>
      <c r="C6" s="12" t="s">
        <v>21</v>
      </c>
      <c r="D6" s="13" t="s">
        <v>22</v>
      </c>
      <c r="E6" s="12" t="s">
        <v>3</v>
      </c>
      <c r="F6" s="20">
        <v>5816000</v>
      </c>
      <c r="G6" s="20">
        <v>5174000</v>
      </c>
      <c r="H6" s="20">
        <v>642000</v>
      </c>
      <c r="I6" s="29" t="s">
        <v>1</v>
      </c>
      <c r="J6" s="41">
        <v>1630000</v>
      </c>
    </row>
    <row r="7" spans="1:12" ht="30" x14ac:dyDescent="0.25">
      <c r="A7" s="3"/>
      <c r="B7" s="4" t="s">
        <v>4</v>
      </c>
      <c r="C7" s="18" t="s">
        <v>24</v>
      </c>
      <c r="D7" s="10">
        <v>6</v>
      </c>
      <c r="E7" s="4" t="s">
        <v>4</v>
      </c>
      <c r="F7" s="8">
        <v>3873000</v>
      </c>
      <c r="G7" s="8">
        <v>3440000</v>
      </c>
      <c r="H7" s="8">
        <v>433000</v>
      </c>
      <c r="I7" s="30" t="s">
        <v>1</v>
      </c>
      <c r="J7" s="36"/>
    </row>
    <row r="8" spans="1:12" ht="60.75" thickBot="1" x14ac:dyDescent="0.3">
      <c r="A8" s="5"/>
      <c r="B8" s="6" t="s">
        <v>4</v>
      </c>
      <c r="C8" s="21" t="s">
        <v>35</v>
      </c>
      <c r="D8" s="19"/>
      <c r="E8" s="6"/>
      <c r="F8" s="22">
        <v>9689000</v>
      </c>
      <c r="G8" s="22">
        <v>8614000</v>
      </c>
      <c r="H8" s="22">
        <v>1075000</v>
      </c>
      <c r="I8" s="31" t="s">
        <v>1</v>
      </c>
      <c r="J8" s="37"/>
    </row>
    <row r="9" spans="1:12" ht="30" x14ac:dyDescent="0.25">
      <c r="A9" s="11"/>
      <c r="B9" s="12" t="s">
        <v>5</v>
      </c>
      <c r="C9" s="23" t="s">
        <v>24</v>
      </c>
      <c r="D9" s="13">
        <v>7</v>
      </c>
      <c r="E9" s="12" t="s">
        <v>6</v>
      </c>
      <c r="F9" s="14">
        <v>7518000</v>
      </c>
      <c r="G9" s="14">
        <v>5394917</v>
      </c>
      <c r="H9" s="14">
        <v>2123083</v>
      </c>
      <c r="I9" s="32" t="s">
        <v>1</v>
      </c>
      <c r="J9" s="35"/>
    </row>
    <row r="10" spans="1:12" ht="15.75" thickBot="1" x14ac:dyDescent="0.3">
      <c r="A10" s="5"/>
      <c r="B10" s="6" t="s">
        <v>6</v>
      </c>
      <c r="C10" s="6"/>
      <c r="D10" s="19"/>
      <c r="E10" s="6"/>
      <c r="F10" s="22">
        <v>17207000</v>
      </c>
      <c r="G10" s="22">
        <v>14008917</v>
      </c>
      <c r="H10" s="22">
        <v>3198083</v>
      </c>
      <c r="I10" s="31" t="s">
        <v>1</v>
      </c>
      <c r="J10" s="37"/>
    </row>
    <row r="11" spans="1:12" ht="15.75" thickBot="1" x14ac:dyDescent="0.3">
      <c r="A11" s="24"/>
      <c r="B11" s="25"/>
      <c r="C11" s="25"/>
      <c r="D11" s="26"/>
      <c r="E11" s="25"/>
      <c r="F11" s="27"/>
      <c r="G11" s="27"/>
      <c r="H11" s="27"/>
      <c r="I11" s="33"/>
      <c r="J11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8E0B-7D64-4589-8E97-6F6DA082F2DA}">
  <dimension ref="A3:G19"/>
  <sheetViews>
    <sheetView tabSelected="1" workbookViewId="0">
      <selection activeCell="P7" sqref="P7"/>
    </sheetView>
  </sheetViews>
  <sheetFormatPr defaultRowHeight="15" x14ac:dyDescent="0.25"/>
  <cols>
    <col min="1" max="1" width="15.5703125" customWidth="1"/>
    <col min="2" max="2" width="14.7109375" customWidth="1"/>
    <col min="3" max="3" width="14" customWidth="1"/>
    <col min="4" max="4" width="23.140625" customWidth="1"/>
    <col min="5" max="5" width="13.5703125" customWidth="1"/>
    <col min="6" max="6" width="16.140625" customWidth="1"/>
    <col min="7" max="7" width="16.7109375" customWidth="1"/>
  </cols>
  <sheetData>
    <row r="3" spans="1:7" x14ac:dyDescent="0.25">
      <c r="B3" s="58" t="s">
        <v>13</v>
      </c>
    </row>
    <row r="4" spans="1:7" ht="15.75" thickBot="1" x14ac:dyDescent="0.3"/>
    <row r="5" spans="1:7" ht="75.75" thickBot="1" x14ac:dyDescent="0.3">
      <c r="A5" s="15" t="s">
        <v>14</v>
      </c>
      <c r="B5" s="16" t="s">
        <v>15</v>
      </c>
      <c r="C5" s="16" t="s">
        <v>16</v>
      </c>
      <c r="D5" s="16" t="s">
        <v>17</v>
      </c>
      <c r="E5" s="16" t="s">
        <v>18</v>
      </c>
      <c r="F5" s="28" t="s">
        <v>19</v>
      </c>
      <c r="G5" s="34" t="s">
        <v>20</v>
      </c>
    </row>
    <row r="6" spans="1:7" x14ac:dyDescent="0.25">
      <c r="A6" s="17" t="s">
        <v>0</v>
      </c>
      <c r="B6" s="12" t="s">
        <v>0</v>
      </c>
      <c r="C6" s="12" t="s">
        <v>21</v>
      </c>
      <c r="D6" s="13" t="s">
        <v>22</v>
      </c>
      <c r="E6" s="20">
        <v>642000</v>
      </c>
      <c r="F6" s="39">
        <v>1630000</v>
      </c>
      <c r="G6" s="41">
        <v>2272000</v>
      </c>
    </row>
    <row r="7" spans="1:7" x14ac:dyDescent="0.25">
      <c r="A7" s="17"/>
      <c r="B7" s="12" t="s">
        <v>7</v>
      </c>
      <c r="C7" s="12"/>
      <c r="D7" s="13" t="s">
        <v>23</v>
      </c>
      <c r="E7" s="14">
        <v>568000</v>
      </c>
      <c r="F7" s="39"/>
      <c r="G7" s="41">
        <f>G6-E7</f>
        <v>1704000</v>
      </c>
    </row>
    <row r="8" spans="1:7" x14ac:dyDescent="0.25">
      <c r="A8" s="17"/>
      <c r="B8" s="12" t="s">
        <v>8</v>
      </c>
      <c r="C8" s="12"/>
      <c r="D8" s="13" t="s">
        <v>23</v>
      </c>
      <c r="E8" s="14">
        <v>568000</v>
      </c>
      <c r="F8" s="39"/>
      <c r="G8" s="41">
        <f t="shared" ref="G8:G10" si="0">G7-E8</f>
        <v>1136000</v>
      </c>
    </row>
    <row r="9" spans="1:7" x14ac:dyDescent="0.25">
      <c r="A9" s="17"/>
      <c r="B9" s="12" t="s">
        <v>9</v>
      </c>
      <c r="C9" s="12"/>
      <c r="D9" s="13" t="s">
        <v>23</v>
      </c>
      <c r="E9" s="14">
        <v>568000</v>
      </c>
      <c r="F9" s="39"/>
      <c r="G9" s="41">
        <f t="shared" si="0"/>
        <v>568000</v>
      </c>
    </row>
    <row r="10" spans="1:7" ht="15.75" thickBot="1" x14ac:dyDescent="0.3">
      <c r="A10" s="43"/>
      <c r="B10" s="6" t="s">
        <v>10</v>
      </c>
      <c r="C10" s="6"/>
      <c r="D10" s="45" t="s">
        <v>23</v>
      </c>
      <c r="E10" s="9">
        <v>568000</v>
      </c>
      <c r="F10" s="40"/>
      <c r="G10" s="44">
        <f t="shared" si="0"/>
        <v>0</v>
      </c>
    </row>
    <row r="11" spans="1:7" ht="30" x14ac:dyDescent="0.25">
      <c r="A11" s="11"/>
      <c r="B11" s="12" t="s">
        <v>4</v>
      </c>
      <c r="C11" s="23" t="s">
        <v>24</v>
      </c>
      <c r="D11" s="46">
        <v>6</v>
      </c>
      <c r="E11" s="20">
        <v>433000</v>
      </c>
      <c r="F11" s="42"/>
      <c r="G11" s="41">
        <v>433000</v>
      </c>
    </row>
    <row r="12" spans="1:7" ht="15.75" thickBot="1" x14ac:dyDescent="0.3">
      <c r="A12" s="5"/>
      <c r="B12" s="6" t="s">
        <v>11</v>
      </c>
      <c r="C12" s="21"/>
      <c r="D12" s="19" t="s">
        <v>25</v>
      </c>
      <c r="E12" s="9">
        <v>433000</v>
      </c>
      <c r="F12" s="50"/>
      <c r="G12" s="37">
        <v>0</v>
      </c>
    </row>
    <row r="13" spans="1:7" ht="30" x14ac:dyDescent="0.25">
      <c r="A13" s="1"/>
      <c r="B13" s="2" t="s">
        <v>5</v>
      </c>
      <c r="C13" s="7" t="s">
        <v>24</v>
      </c>
      <c r="D13" s="46">
        <v>7</v>
      </c>
      <c r="E13" s="52">
        <v>2164031</v>
      </c>
      <c r="F13" s="51"/>
      <c r="G13" s="53">
        <v>2164031</v>
      </c>
    </row>
    <row r="14" spans="1:7" x14ac:dyDescent="0.25">
      <c r="A14" s="11"/>
      <c r="B14" s="12"/>
      <c r="C14" s="23">
        <v>2025</v>
      </c>
      <c r="D14" s="13" t="s">
        <v>23</v>
      </c>
      <c r="E14" s="14"/>
      <c r="F14" s="56"/>
      <c r="G14" s="54"/>
    </row>
    <row r="15" spans="1:7" ht="15.75" thickBot="1" x14ac:dyDescent="0.3">
      <c r="A15" s="5"/>
      <c r="B15" s="6"/>
      <c r="C15" s="21">
        <v>2026</v>
      </c>
      <c r="D15" s="19" t="s">
        <v>27</v>
      </c>
      <c r="E15" s="9"/>
      <c r="F15" s="57"/>
      <c r="G15" s="55"/>
    </row>
    <row r="16" spans="1:7" ht="15.75" thickBot="1" x14ac:dyDescent="0.3">
      <c r="A16" s="24"/>
      <c r="B16" s="25"/>
      <c r="C16" s="47"/>
      <c r="D16" s="26"/>
      <c r="E16" s="48"/>
      <c r="F16" s="49"/>
      <c r="G16" s="38"/>
    </row>
    <row r="18" spans="1:2" x14ac:dyDescent="0.25">
      <c r="A18" t="s">
        <v>28</v>
      </c>
    </row>
    <row r="19" spans="1:2" x14ac:dyDescent="0.25">
      <c r="A19" t="s">
        <v>12</v>
      </c>
      <c r="B19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BIH KAPITALNA POZICIJA </vt:lpstr>
      <vt:lpstr>OBAVEZE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Tabakovic</dc:creator>
  <cp:lastModifiedBy>Biljana Tabakovic</cp:lastModifiedBy>
  <dcterms:created xsi:type="dcterms:W3CDTF">2025-01-14T08:17:14Z</dcterms:created>
  <dcterms:modified xsi:type="dcterms:W3CDTF">2025-01-14T09:45:49Z</dcterms:modified>
</cp:coreProperties>
</file>