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jana.tabakovic\Documents\WEB STRANICA\4. Ostale finansijske insitucije\Portfolio projekata\"/>
    </mc:Choice>
  </mc:AlternateContent>
  <bookViews>
    <workbookView xWindow="0" yWindow="0" windowWidth="23610" windowHeight="10320"/>
  </bookViews>
  <sheets>
    <sheet name="Ugovori - implementacija" sheetId="1" r:id="rId1"/>
    <sheet name="Ugovori -završeni " sheetId="2" r:id="rId2"/>
    <sheet name="Ugovori- priprema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 l="1"/>
  <c r="I7" i="1" l="1"/>
</calcChain>
</file>

<file path=xl/sharedStrings.xml><?xml version="1.0" encoding="utf-8"?>
<sst xmlns="http://schemas.openxmlformats.org/spreadsheetml/2006/main" count="92" uniqueCount="54">
  <si>
    <t>Red.</t>
  </si>
  <si>
    <t>Naziv projekta</t>
  </si>
  <si>
    <t>DATUM</t>
  </si>
  <si>
    <t>Valuta</t>
  </si>
  <si>
    <t>IZNOS</t>
  </si>
  <si>
    <t>%</t>
  </si>
  <si>
    <t>br.</t>
  </si>
  <si>
    <t>POTPISIVANJA</t>
  </si>
  <si>
    <t>EFEKTIVNOSTI</t>
  </si>
  <si>
    <t>ZATVARANJA</t>
  </si>
  <si>
    <t>UGOVORENI</t>
  </si>
  <si>
    <t>POVUČENI</t>
  </si>
  <si>
    <t xml:space="preserve">Sektor </t>
  </si>
  <si>
    <t xml:space="preserve"> </t>
  </si>
  <si>
    <t xml:space="preserve">AMANDMANI </t>
  </si>
  <si>
    <t xml:space="preserve">RATIFIKACIJA </t>
  </si>
  <si>
    <t xml:space="preserve">STATUS </t>
  </si>
  <si>
    <t xml:space="preserve">STATUS U ZEMLJI </t>
  </si>
  <si>
    <t xml:space="preserve">Odluka VMBIH </t>
  </si>
  <si>
    <t xml:space="preserve">Odluka Predsjedništva BIH o prihvatanju </t>
  </si>
  <si>
    <t>Odluka Parlamentarne skupštine BIH o davanju saglasnosti za ratifikacij u</t>
  </si>
  <si>
    <t xml:space="preserve">Odluka Predsjedništva BIH o ratifikaciji </t>
  </si>
  <si>
    <t xml:space="preserve">DATUM </t>
  </si>
  <si>
    <t xml:space="preserve">OTPLATE </t>
  </si>
  <si>
    <t xml:space="preserve">KFW  - PREGLED UGOVORA U PRIPREMI </t>
  </si>
  <si>
    <t xml:space="preserve">otplata </t>
  </si>
  <si>
    <t xml:space="preserve">SFD  -  PREGLED ZAVRŠENIH UGOVORA </t>
  </si>
  <si>
    <t xml:space="preserve">Ukupno </t>
  </si>
  <si>
    <t xml:space="preserve">SFD - UGOVORI U IMPLEMENTACIJI </t>
  </si>
  <si>
    <t xml:space="preserve">UGOVORENI </t>
  </si>
  <si>
    <t xml:space="preserve">Putevi </t>
  </si>
  <si>
    <t xml:space="preserve">Sporazumn o kreditu između Bosne i Hercegovine i Saudijskog fonda za razvoj za Projekat obnove stambenih jedinica za raseljena lica u BIH  SFD 4/560 ( 18.mil. USD) </t>
  </si>
  <si>
    <t xml:space="preserve">Socijalni sekor </t>
  </si>
  <si>
    <t>05.10.2016.</t>
  </si>
  <si>
    <t>09.02.2017.</t>
  </si>
  <si>
    <t>15.03.2017.</t>
  </si>
  <si>
    <t>31.07.2015. 30.07.2017.  15.12.2020.  31.12.2022</t>
  </si>
  <si>
    <t>Sporazum o kreditu između Bosne i Hercegovine i Kuvajtskog  fonda za arapski razvoj  za Projekat  finansiranja Bor banke KF 516</t>
  </si>
  <si>
    <t xml:space="preserve">Finansijski sektor </t>
  </si>
  <si>
    <t>30.04.1997.</t>
  </si>
  <si>
    <t xml:space="preserve">N/a </t>
  </si>
  <si>
    <t xml:space="preserve"> N/a </t>
  </si>
  <si>
    <t>KD</t>
  </si>
  <si>
    <t xml:space="preserve">Sporazum o kreditu između Bosne i Hercegovine i Kuvajtskog fonda  za arapski  razvoj za Projekat dogradnje četiri ceste i rekonstrukciju mosta Musala u Mostaru KF 535 </t>
  </si>
  <si>
    <t xml:space="preserve">KD </t>
  </si>
  <si>
    <t>13.03.1998.</t>
  </si>
  <si>
    <t>18.06.1998.</t>
  </si>
  <si>
    <t xml:space="preserve">Opštinska infrastruktura </t>
  </si>
  <si>
    <t xml:space="preserve">Sporazum o kreditu između Bosne i Hercegovine i Kuvajtskog  fonda za arapski  razvoj  - Hitni projekat  vodosnadbijevanja i kanalizacije u Fedraciji BiIH  KF 543 </t>
  </si>
  <si>
    <t>24.11.2009.</t>
  </si>
  <si>
    <t>27.05.2010.</t>
  </si>
  <si>
    <t>24.07.2012.</t>
  </si>
  <si>
    <t>30.06.2014            30.06.2017</t>
  </si>
  <si>
    <t>Sporazum o kreditu između Bosne i Hercegovine i Kuvajtskog  fonda za arapski  razvoj  - Projekat  izgradnja dionice puta Donja Gračanica- Kakanj  na koridoru VC   - KF 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</si>
</sst>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Times New Roman"/>
      <family val="1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Calibri"/>
      <family val="2"/>
      <scheme val="minor"/>
    </font>
    <font>
      <sz val="8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2" borderId="4" xfId="0" applyNumberFormat="1" applyFont="1" applyFill="1" applyBorder="1" applyAlignment="1">
      <alignment vertical="center"/>
    </xf>
    <xf numFmtId="4" fontId="2" fillId="2" borderId="4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4" fontId="4" fillId="3" borderId="14" xfId="0" applyNumberFormat="1" applyFont="1" applyFill="1" applyBorder="1" applyAlignment="1">
      <alignment vertical="center"/>
    </xf>
    <xf numFmtId="0" fontId="4" fillId="3" borderId="16" xfId="0" applyFont="1" applyFill="1" applyBorder="1" applyAlignment="1">
      <alignment horizontal="center" vertical="center"/>
    </xf>
    <xf numFmtId="4" fontId="4" fillId="3" borderId="16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18" xfId="0" applyFont="1" applyFill="1" applyBorder="1" applyAlignment="1">
      <alignment horizontal="center" vertical="center"/>
    </xf>
    <xf numFmtId="4" fontId="4" fillId="3" borderId="18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0" fillId="4" borderId="20" xfId="0" applyFill="1" applyBorder="1"/>
    <xf numFmtId="0" fontId="0" fillId="4" borderId="14" xfId="0" applyFill="1" applyBorder="1"/>
    <xf numFmtId="0" fontId="4" fillId="3" borderId="18" xfId="0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/>
    </xf>
    <xf numFmtId="0" fontId="0" fillId="5" borderId="12" xfId="0" applyFill="1" applyBorder="1"/>
    <xf numFmtId="0" fontId="0" fillId="5" borderId="19" xfId="0" applyFill="1" applyBorder="1"/>
    <xf numFmtId="0" fontId="0" fillId="5" borderId="6" xfId="0" applyFill="1" applyBorder="1"/>
    <xf numFmtId="0" fontId="8" fillId="5" borderId="9" xfId="0" applyFont="1" applyFill="1" applyBorder="1"/>
    <xf numFmtId="0" fontId="8" fillId="5" borderId="9" xfId="0" applyFont="1" applyFill="1" applyBorder="1" applyAlignment="1">
      <alignment wrapText="1"/>
    </xf>
    <xf numFmtId="4" fontId="4" fillId="0" borderId="14" xfId="0" applyNumberFormat="1" applyFont="1" applyBorder="1" applyAlignment="1">
      <alignment horizontal="center" vertical="center"/>
    </xf>
    <xf numFmtId="0" fontId="7" fillId="0" borderId="21" xfId="0" applyFont="1" applyBorder="1"/>
    <xf numFmtId="0" fontId="7" fillId="0" borderId="14" xfId="0" applyFont="1" applyBorder="1"/>
    <xf numFmtId="0" fontId="9" fillId="0" borderId="4" xfId="0" applyNumberFormat="1" applyFont="1" applyBorder="1" applyAlignment="1">
      <alignment vertical="center"/>
    </xf>
    <xf numFmtId="4" fontId="9" fillId="0" borderId="21" xfId="0" applyNumberFormat="1" applyFont="1" applyBorder="1" applyAlignment="1">
      <alignment vertical="center" wrapText="1"/>
    </xf>
    <xf numFmtId="4" fontId="9" fillId="0" borderId="21" xfId="0" applyNumberFormat="1" applyFont="1" applyBorder="1" applyAlignment="1">
      <alignment vertical="center"/>
    </xf>
    <xf numFmtId="4" fontId="9" fillId="0" borderId="21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vertical="center"/>
    </xf>
    <xf numFmtId="4" fontId="9" fillId="0" borderId="14" xfId="0" applyNumberFormat="1" applyFont="1" applyBorder="1" applyAlignment="1">
      <alignment vertical="center" wrapText="1"/>
    </xf>
    <xf numFmtId="4" fontId="9" fillId="0" borderId="14" xfId="0" applyNumberFormat="1" applyFont="1" applyBorder="1" applyAlignment="1">
      <alignment vertical="center"/>
    </xf>
    <xf numFmtId="4" fontId="9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0" fillId="4" borderId="4" xfId="0" applyFont="1" applyFill="1" applyBorder="1"/>
    <xf numFmtId="0" fontId="11" fillId="4" borderId="7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6" fillId="0" borderId="22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0" xfId="0" applyFont="1"/>
    <xf numFmtId="4" fontId="2" fillId="2" borderId="4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0" fillId="0" borderId="16" xfId="0" applyBorder="1"/>
    <xf numFmtId="4" fontId="4" fillId="0" borderId="23" xfId="0" applyNumberFormat="1" applyFont="1" applyBorder="1" applyAlignment="1">
      <alignment horizontal="center" vertical="center"/>
    </xf>
    <xf numFmtId="4" fontId="4" fillId="0" borderId="24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wrapText="1"/>
    </xf>
    <xf numFmtId="4" fontId="4" fillId="0" borderId="2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8" fillId="0" borderId="5" xfId="0" applyFont="1" applyBorder="1" applyAlignment="1">
      <alignment wrapText="1"/>
    </xf>
    <xf numFmtId="4" fontId="2" fillId="0" borderId="26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" fontId="13" fillId="3" borderId="9" xfId="0" applyNumberFormat="1" applyFont="1" applyFill="1" applyBorder="1" applyAlignment="1">
      <alignment vertical="center"/>
    </xf>
    <xf numFmtId="0" fontId="14" fillId="0" borderId="9" xfId="0" applyFont="1" applyBorder="1" applyAlignment="1">
      <alignment horizontal="center"/>
    </xf>
    <xf numFmtId="0" fontId="12" fillId="0" borderId="9" xfId="0" applyFont="1" applyBorder="1"/>
    <xf numFmtId="4" fontId="13" fillId="3" borderId="18" xfId="0" applyNumberFormat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4" fontId="2" fillId="3" borderId="18" xfId="0" applyNumberFormat="1" applyFont="1" applyFill="1" applyBorder="1" applyAlignment="1">
      <alignment vertical="center"/>
    </xf>
    <xf numFmtId="0" fontId="12" fillId="0" borderId="18" xfId="0" applyFont="1" applyBorder="1"/>
    <xf numFmtId="4" fontId="2" fillId="2" borderId="1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wrapText="1"/>
    </xf>
    <xf numFmtId="4" fontId="15" fillId="0" borderId="27" xfId="0" applyNumberFormat="1" applyFont="1" applyFill="1" applyBorder="1" applyAlignment="1">
      <alignment horizontal="center" vertical="center"/>
    </xf>
    <xf numFmtId="4" fontId="15" fillId="0" borderId="7" xfId="0" applyNumberFormat="1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tabSelected="1" workbookViewId="0">
      <selection activeCell="J6" sqref="J6:K6"/>
    </sheetView>
  </sheetViews>
  <sheetFormatPr defaultRowHeight="15" x14ac:dyDescent="0.25"/>
  <cols>
    <col min="1" max="1" width="5.42578125" customWidth="1"/>
    <col min="2" max="2" width="49.42578125" customWidth="1"/>
    <col min="3" max="3" width="15.85546875" customWidth="1"/>
    <col min="7" max="7" width="13.5703125" customWidth="1"/>
    <col min="9" max="9" width="19.140625" customWidth="1"/>
    <col min="10" max="10" width="23.140625" customWidth="1"/>
    <col min="12" max="12" width="19.5703125" customWidth="1"/>
  </cols>
  <sheetData>
    <row r="2" spans="1:13" ht="15.75" thickBot="1" x14ac:dyDescent="0.3"/>
    <row r="3" spans="1:13" ht="15.75" thickBot="1" x14ac:dyDescent="0.3">
      <c r="A3" s="81" t="s">
        <v>28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26"/>
    </row>
    <row r="4" spans="1:13" ht="15.75" thickBot="1" x14ac:dyDescent="0.3">
      <c r="A4" s="1" t="s">
        <v>0</v>
      </c>
      <c r="B4" s="83" t="s">
        <v>1</v>
      </c>
      <c r="C4" s="57"/>
      <c r="D4" s="85" t="s">
        <v>2</v>
      </c>
      <c r="E4" s="86"/>
      <c r="F4" s="86"/>
      <c r="G4" s="87"/>
      <c r="H4" s="83" t="s">
        <v>3</v>
      </c>
      <c r="I4" s="85" t="s">
        <v>4</v>
      </c>
      <c r="J4" s="87"/>
      <c r="K4" s="83" t="s">
        <v>5</v>
      </c>
      <c r="L4" s="27" t="s">
        <v>14</v>
      </c>
    </row>
    <row r="5" spans="1:13" ht="15.75" thickBot="1" x14ac:dyDescent="0.3">
      <c r="A5" s="3" t="s">
        <v>6</v>
      </c>
      <c r="B5" s="84"/>
      <c r="C5" s="58" t="s">
        <v>12</v>
      </c>
      <c r="D5" s="5" t="s">
        <v>7</v>
      </c>
      <c r="E5" s="29" t="s">
        <v>15</v>
      </c>
      <c r="F5" s="6" t="s">
        <v>8</v>
      </c>
      <c r="G5" s="7" t="s">
        <v>9</v>
      </c>
      <c r="H5" s="84"/>
      <c r="I5" s="8" t="s">
        <v>10</v>
      </c>
      <c r="J5" s="9" t="s">
        <v>11</v>
      </c>
      <c r="K5" s="84"/>
      <c r="L5" s="27"/>
    </row>
    <row r="6" spans="1:13" ht="54.75" customHeight="1" x14ac:dyDescent="0.25">
      <c r="A6" s="10">
        <v>1</v>
      </c>
      <c r="B6" s="54" t="s">
        <v>31</v>
      </c>
      <c r="C6" s="11" t="s">
        <v>32</v>
      </c>
      <c r="D6" s="13" t="s">
        <v>33</v>
      </c>
      <c r="E6" s="12" t="s">
        <v>34</v>
      </c>
      <c r="F6" s="13" t="s">
        <v>35</v>
      </c>
      <c r="G6" s="14" t="s">
        <v>36</v>
      </c>
      <c r="H6" s="13" t="s">
        <v>42</v>
      </c>
      <c r="I6" s="15"/>
      <c r="J6" s="15"/>
      <c r="K6" s="15"/>
      <c r="L6" s="24"/>
    </row>
    <row r="7" spans="1:13" ht="15.75" thickBot="1" x14ac:dyDescent="0.3">
      <c r="A7" s="18"/>
      <c r="B7" s="76"/>
      <c r="C7" s="76"/>
      <c r="D7" s="77"/>
      <c r="E7" s="77"/>
      <c r="F7" s="78"/>
      <c r="G7" s="78"/>
      <c r="H7" s="77" t="s">
        <v>42</v>
      </c>
      <c r="I7" s="75">
        <f>SUM(I6:I6)</f>
        <v>0</v>
      </c>
      <c r="J7" s="79"/>
      <c r="K7" s="79"/>
      <c r="L7" s="80"/>
      <c r="M7" t="s">
        <v>13</v>
      </c>
    </row>
  </sheetData>
  <mergeCells count="6">
    <mergeCell ref="A3:K3"/>
    <mergeCell ref="B4:B5"/>
    <mergeCell ref="D4:G4"/>
    <mergeCell ref="H4:H5"/>
    <mergeCell ref="I4:J4"/>
    <mergeCell ref="K4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O5" sqref="O5"/>
    </sheetView>
  </sheetViews>
  <sheetFormatPr defaultRowHeight="15" x14ac:dyDescent="0.25"/>
  <cols>
    <col min="1" max="1" width="6.140625" customWidth="1"/>
    <col min="2" max="2" width="39.7109375" customWidth="1"/>
    <col min="3" max="3" width="17.28515625" customWidth="1"/>
    <col min="7" max="7" width="13.28515625" customWidth="1"/>
    <col min="9" max="9" width="20.7109375" customWidth="1"/>
    <col min="10" max="10" width="15.5703125" customWidth="1"/>
    <col min="11" max="11" width="13.85546875" customWidth="1"/>
  </cols>
  <sheetData>
    <row r="1" spans="1:13" ht="15.75" thickBot="1" x14ac:dyDescent="0.3"/>
    <row r="2" spans="1:13" ht="15.75" thickBot="1" x14ac:dyDescent="0.3">
      <c r="A2" s="81" t="s">
        <v>26</v>
      </c>
      <c r="B2" s="86"/>
      <c r="C2" s="86"/>
      <c r="D2" s="86"/>
      <c r="E2" s="86"/>
      <c r="F2" s="86"/>
      <c r="G2" s="86"/>
      <c r="H2" s="86"/>
      <c r="I2" s="87"/>
      <c r="J2" s="51"/>
      <c r="K2" s="48"/>
    </row>
    <row r="3" spans="1:13" ht="15.75" thickBot="1" x14ac:dyDescent="0.3">
      <c r="A3" s="1" t="s">
        <v>0</v>
      </c>
      <c r="B3" s="83" t="s">
        <v>1</v>
      </c>
      <c r="C3" s="2"/>
      <c r="D3" s="86" t="s">
        <v>2</v>
      </c>
      <c r="E3" s="86"/>
      <c r="F3" s="86"/>
      <c r="G3" s="87"/>
      <c r="H3" s="83" t="s">
        <v>3</v>
      </c>
      <c r="I3" s="22" t="s">
        <v>4</v>
      </c>
      <c r="J3" s="53" t="s">
        <v>16</v>
      </c>
      <c r="K3" s="49" t="s">
        <v>22</v>
      </c>
    </row>
    <row r="4" spans="1:13" ht="15.75" thickBot="1" x14ac:dyDescent="0.3">
      <c r="A4" s="3" t="s">
        <v>6</v>
      </c>
      <c r="B4" s="93"/>
      <c r="C4" s="4" t="s">
        <v>12</v>
      </c>
      <c r="D4" s="5" t="s">
        <v>7</v>
      </c>
      <c r="E4" s="29" t="s">
        <v>15</v>
      </c>
      <c r="F4" s="6" t="s">
        <v>8</v>
      </c>
      <c r="G4" s="7" t="s">
        <v>9</v>
      </c>
      <c r="H4" s="84"/>
      <c r="I4" s="8" t="s">
        <v>29</v>
      </c>
      <c r="J4" s="52"/>
      <c r="K4" s="50" t="s">
        <v>23</v>
      </c>
    </row>
    <row r="5" spans="1:13" ht="51.75" x14ac:dyDescent="0.25">
      <c r="A5" s="91">
        <v>1</v>
      </c>
      <c r="B5" s="94" t="s">
        <v>53</v>
      </c>
      <c r="C5" s="95" t="s">
        <v>30</v>
      </c>
      <c r="D5" s="96" t="s">
        <v>49</v>
      </c>
      <c r="E5" s="98" t="s">
        <v>50</v>
      </c>
      <c r="F5" s="97" t="s">
        <v>51</v>
      </c>
      <c r="G5" s="100" t="s">
        <v>52</v>
      </c>
      <c r="H5" s="97" t="s">
        <v>42</v>
      </c>
      <c r="I5" s="101">
        <v>10500000</v>
      </c>
      <c r="J5" s="92" t="s">
        <v>25</v>
      </c>
      <c r="K5" s="99"/>
    </row>
    <row r="6" spans="1:13" ht="51.75" x14ac:dyDescent="0.25">
      <c r="A6" s="10">
        <v>2</v>
      </c>
      <c r="B6" s="94" t="s">
        <v>48</v>
      </c>
      <c r="C6" s="62" t="s">
        <v>47</v>
      </c>
      <c r="D6" s="35" t="s">
        <v>46</v>
      </c>
      <c r="E6" s="59" t="s">
        <v>40</v>
      </c>
      <c r="F6" s="16" t="s">
        <v>41</v>
      </c>
      <c r="G6" s="60" t="s">
        <v>40</v>
      </c>
      <c r="H6" s="35" t="s">
        <v>44</v>
      </c>
      <c r="I6" s="15">
        <v>5199999.9800000004</v>
      </c>
      <c r="J6" s="47" t="s">
        <v>25</v>
      </c>
      <c r="K6" s="24"/>
    </row>
    <row r="7" spans="1:13" ht="51.75" x14ac:dyDescent="0.25">
      <c r="A7" s="10">
        <v>3</v>
      </c>
      <c r="B7" s="55" t="s">
        <v>43</v>
      </c>
      <c r="C7" s="63" t="s">
        <v>30</v>
      </c>
      <c r="D7" s="13" t="s">
        <v>45</v>
      </c>
      <c r="E7" s="59" t="s">
        <v>40</v>
      </c>
      <c r="F7" s="16" t="s">
        <v>41</v>
      </c>
      <c r="G7" s="60" t="s">
        <v>40</v>
      </c>
      <c r="H7" s="13" t="s">
        <v>44</v>
      </c>
      <c r="I7" s="15">
        <v>3000000</v>
      </c>
      <c r="J7" s="47" t="s">
        <v>25</v>
      </c>
      <c r="K7" s="24"/>
      <c r="M7" t="s">
        <v>13</v>
      </c>
    </row>
    <row r="8" spans="1:13" ht="39.75" thickBot="1" x14ac:dyDescent="0.3">
      <c r="A8" s="10">
        <v>4</v>
      </c>
      <c r="B8" s="64" t="s">
        <v>37</v>
      </c>
      <c r="C8" s="65" t="s">
        <v>38</v>
      </c>
      <c r="D8" s="16" t="s">
        <v>39</v>
      </c>
      <c r="E8" s="59" t="s">
        <v>40</v>
      </c>
      <c r="F8" s="16" t="s">
        <v>41</v>
      </c>
      <c r="G8" s="60" t="s">
        <v>40</v>
      </c>
      <c r="H8" s="16" t="s">
        <v>42</v>
      </c>
      <c r="I8" s="17">
        <v>6100000</v>
      </c>
      <c r="J8" s="66" t="s">
        <v>25</v>
      </c>
      <c r="K8" s="61"/>
    </row>
    <row r="9" spans="1:13" ht="15.75" thickBot="1" x14ac:dyDescent="0.3">
      <c r="A9" s="10"/>
      <c r="B9" s="67" t="s">
        <v>27</v>
      </c>
      <c r="C9" s="68"/>
      <c r="D9" s="69"/>
      <c r="E9" s="70"/>
      <c r="F9" s="69"/>
      <c r="G9" s="71"/>
      <c r="H9" s="69"/>
      <c r="I9" s="72">
        <f>SUM(I5:I8)</f>
        <v>24799999.98</v>
      </c>
      <c r="J9" s="73"/>
      <c r="K9" s="74"/>
    </row>
    <row r="10" spans="1:13" x14ac:dyDescent="0.25">
      <c r="B10" s="56"/>
    </row>
    <row r="12" spans="1:13" x14ac:dyDescent="0.25">
      <c r="A12">
        <v>3</v>
      </c>
    </row>
  </sheetData>
  <mergeCells count="4">
    <mergeCell ref="A2:I2"/>
    <mergeCell ref="B3:B4"/>
    <mergeCell ref="D3:G3"/>
    <mergeCell ref="H3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A4" workbookViewId="0">
      <selection activeCell="E17" sqref="E17"/>
    </sheetView>
  </sheetViews>
  <sheetFormatPr defaultRowHeight="15" x14ac:dyDescent="0.25"/>
  <cols>
    <col min="1" max="1" width="4.42578125" customWidth="1"/>
    <col min="2" max="2" width="37" customWidth="1"/>
    <col min="3" max="3" width="19" customWidth="1"/>
    <col min="8" max="8" width="18.42578125" customWidth="1"/>
    <col min="9" max="9" width="16" customWidth="1"/>
    <col min="10" max="10" width="16.140625" customWidth="1"/>
    <col min="11" max="11" width="14.7109375" customWidth="1"/>
    <col min="12" max="12" width="17.7109375" customWidth="1"/>
  </cols>
  <sheetData>
    <row r="1" spans="1:12" ht="15.75" thickBot="1" x14ac:dyDescent="0.3"/>
    <row r="2" spans="1:12" ht="15.75" thickBot="1" x14ac:dyDescent="0.3">
      <c r="A2" s="81" t="s">
        <v>24</v>
      </c>
      <c r="B2" s="86"/>
      <c r="C2" s="86"/>
      <c r="D2" s="86"/>
      <c r="E2" s="86"/>
      <c r="F2" s="86"/>
      <c r="G2" s="86"/>
      <c r="H2" s="87"/>
      <c r="I2" s="30"/>
      <c r="J2" s="31"/>
      <c r="K2" s="31"/>
      <c r="L2" s="32"/>
    </row>
    <row r="3" spans="1:12" ht="15.75" thickBot="1" x14ac:dyDescent="0.3">
      <c r="A3" s="1" t="s">
        <v>0</v>
      </c>
      <c r="B3" s="83" t="s">
        <v>1</v>
      </c>
      <c r="C3" s="23"/>
      <c r="D3" s="85" t="s">
        <v>2</v>
      </c>
      <c r="E3" s="86"/>
      <c r="F3" s="87"/>
      <c r="G3" s="83" t="s">
        <v>3</v>
      </c>
      <c r="H3" s="22" t="s">
        <v>4</v>
      </c>
      <c r="I3" s="88" t="s">
        <v>17</v>
      </c>
      <c r="J3" s="89"/>
      <c r="K3" s="89"/>
      <c r="L3" s="90"/>
    </row>
    <row r="4" spans="1:12" ht="78" thickBot="1" x14ac:dyDescent="0.3">
      <c r="A4" s="3" t="s">
        <v>6</v>
      </c>
      <c r="B4" s="84"/>
      <c r="C4" s="4" t="s">
        <v>12</v>
      </c>
      <c r="D4" s="5" t="s">
        <v>7</v>
      </c>
      <c r="E4" s="6" t="s">
        <v>8</v>
      </c>
      <c r="F4" s="7" t="s">
        <v>9</v>
      </c>
      <c r="G4" s="84"/>
      <c r="H4" s="8" t="s">
        <v>10</v>
      </c>
      <c r="I4" s="33" t="s">
        <v>18</v>
      </c>
      <c r="J4" s="34" t="s">
        <v>19</v>
      </c>
      <c r="K4" s="34" t="s">
        <v>20</v>
      </c>
      <c r="L4" s="34" t="s">
        <v>21</v>
      </c>
    </row>
    <row r="5" spans="1:12" x14ac:dyDescent="0.25">
      <c r="A5" s="38">
        <v>1</v>
      </c>
      <c r="B5" s="39"/>
      <c r="C5" s="39"/>
      <c r="D5" s="40"/>
      <c r="E5" s="40"/>
      <c r="F5" s="40"/>
      <c r="G5" s="41"/>
      <c r="H5" s="40"/>
      <c r="I5" s="36"/>
      <c r="J5" s="36"/>
      <c r="K5" s="36"/>
      <c r="L5" s="36"/>
    </row>
    <row r="6" spans="1:12" x14ac:dyDescent="0.25">
      <c r="A6" s="42">
        <v>2</v>
      </c>
      <c r="B6" s="43"/>
      <c r="C6" s="44"/>
      <c r="D6" s="44"/>
      <c r="E6" s="44"/>
      <c r="F6" s="44"/>
      <c r="G6" s="45"/>
      <c r="H6" s="44"/>
      <c r="I6" s="37"/>
      <c r="J6" s="46"/>
      <c r="K6" s="46"/>
      <c r="L6" s="46"/>
    </row>
    <row r="7" spans="1:12" ht="15.75" thickBot="1" x14ac:dyDescent="0.3">
      <c r="A7" s="10">
        <v>3</v>
      </c>
      <c r="B7" s="19"/>
      <c r="C7" s="19"/>
      <c r="D7" s="20"/>
      <c r="E7" s="20"/>
      <c r="F7" s="28"/>
      <c r="G7" s="20"/>
      <c r="H7" s="21"/>
      <c r="I7" s="25"/>
      <c r="J7" s="25"/>
      <c r="K7" s="25"/>
      <c r="L7" s="25"/>
    </row>
  </sheetData>
  <mergeCells count="5">
    <mergeCell ref="I3:L3"/>
    <mergeCell ref="A2:H2"/>
    <mergeCell ref="B3:B4"/>
    <mergeCell ref="D3:F3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Ugovori - implementacija</vt:lpstr>
      <vt:lpstr>Ugovori -završeni </vt:lpstr>
      <vt:lpstr>Ugovori- priprema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Biljana Tabaković</cp:lastModifiedBy>
  <dcterms:created xsi:type="dcterms:W3CDTF">2021-09-22T09:15:18Z</dcterms:created>
  <dcterms:modified xsi:type="dcterms:W3CDTF">2021-11-09T11:47:50Z</dcterms:modified>
</cp:coreProperties>
</file>