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ela.hasanbegovic\Desktop\"/>
    </mc:Choice>
  </mc:AlternateContent>
  <xr:revisionPtr revIDLastSave="0" documentId="13_ncr:40009_{BF9AFC54-4525-4D5B-ABAF-684F26DEADED}" xr6:coauthVersionLast="47" xr6:coauthVersionMax="47" xr10:uidLastSave="{00000000-0000-0000-0000-000000000000}"/>
  <bookViews>
    <workbookView xWindow="90" yWindow="390" windowWidth="28710" windowHeight="12930"/>
  </bookViews>
  <sheets>
    <sheet name="Obrazac 2020" sheetId="2" r:id="rId1"/>
  </sheets>
  <definedNames>
    <definedName name="_xlnm.Print_Area" localSheetId="0">'Obrazac 2020'!$A$1:$P$67</definedName>
    <definedName name="_xlnm.Print_Titles" localSheetId="0">'Obrazac 2020'!$5:$9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63" i="2" l="1"/>
  <c r="P63" i="2" s="1"/>
  <c r="I63" i="2"/>
  <c r="O62" i="2"/>
  <c r="P62" i="2" s="1"/>
  <c r="I62" i="2"/>
  <c r="O61" i="2"/>
  <c r="P61" i="2"/>
  <c r="I61" i="2"/>
  <c r="O60" i="2"/>
  <c r="I60" i="2"/>
  <c r="P60" i="2" s="1"/>
  <c r="O59" i="2"/>
  <c r="P59" i="2" s="1"/>
  <c r="I59" i="2"/>
  <c r="O58" i="2"/>
  <c r="P58" i="2" s="1"/>
  <c r="P57" i="2" s="1"/>
  <c r="I58" i="2"/>
  <c r="I57" i="2"/>
  <c r="N57" i="2"/>
  <c r="M57" i="2"/>
  <c r="L57" i="2"/>
  <c r="K57" i="2"/>
  <c r="J57" i="2"/>
  <c r="H57" i="2"/>
  <c r="G57" i="2"/>
  <c r="F57" i="2"/>
  <c r="E57" i="2"/>
  <c r="D57" i="2"/>
  <c r="O56" i="2"/>
  <c r="I56" i="2"/>
  <c r="P56" i="2" s="1"/>
  <c r="P55" i="2" s="1"/>
  <c r="O55" i="2"/>
  <c r="N55" i="2"/>
  <c r="M55" i="2"/>
  <c r="L55" i="2"/>
  <c r="K55" i="2"/>
  <c r="J55" i="2"/>
  <c r="I55" i="2"/>
  <c r="H55" i="2"/>
  <c r="G55" i="2"/>
  <c r="F55" i="2"/>
  <c r="E55" i="2"/>
  <c r="D55" i="2"/>
  <c r="O54" i="2"/>
  <c r="P54" i="2" s="1"/>
  <c r="P53" i="2" s="1"/>
  <c r="I54" i="2"/>
  <c r="N53" i="2"/>
  <c r="M53" i="2"/>
  <c r="L53" i="2"/>
  <c r="K53" i="2"/>
  <c r="J53" i="2"/>
  <c r="I53" i="2"/>
  <c r="H53" i="2"/>
  <c r="G53" i="2"/>
  <c r="F53" i="2"/>
  <c r="E53" i="2"/>
  <c r="D53" i="2"/>
  <c r="O52" i="2"/>
  <c r="P52" i="2"/>
  <c r="I52" i="2"/>
  <c r="O51" i="2"/>
  <c r="P51" i="2" s="1"/>
  <c r="I51" i="2"/>
  <c r="I50" i="2" s="1"/>
  <c r="I49" i="2" s="1"/>
  <c r="O50" i="2"/>
  <c r="N50" i="2"/>
  <c r="N49" i="2" s="1"/>
  <c r="M50" i="2"/>
  <c r="M49" i="2" s="1"/>
  <c r="L50" i="2"/>
  <c r="L49" i="2" s="1"/>
  <c r="K50" i="2"/>
  <c r="K49" i="2" s="1"/>
  <c r="J50" i="2"/>
  <c r="H50" i="2"/>
  <c r="H49" i="2"/>
  <c r="G50" i="2"/>
  <c r="G49" i="2" s="1"/>
  <c r="F50" i="2"/>
  <c r="E50" i="2"/>
  <c r="E49" i="2"/>
  <c r="D50" i="2"/>
  <c r="D49" i="2" s="1"/>
  <c r="J49" i="2"/>
  <c r="F49" i="2"/>
  <c r="O48" i="2"/>
  <c r="P48" i="2"/>
  <c r="P47" i="2"/>
  <c r="I48" i="2"/>
  <c r="I47" i="2"/>
  <c r="O47" i="2"/>
  <c r="N47" i="2"/>
  <c r="M47" i="2"/>
  <c r="L47" i="2"/>
  <c r="K47" i="2"/>
  <c r="J47" i="2"/>
  <c r="H47" i="2"/>
  <c r="G47" i="2"/>
  <c r="F47" i="2"/>
  <c r="E47" i="2"/>
  <c r="D47" i="2"/>
  <c r="O46" i="2"/>
  <c r="P46" i="2"/>
  <c r="P45" i="2"/>
  <c r="I46" i="2"/>
  <c r="I45" i="2"/>
  <c r="O45" i="2"/>
  <c r="N45" i="2"/>
  <c r="M45" i="2"/>
  <c r="L45" i="2"/>
  <c r="K45" i="2"/>
  <c r="J45" i="2"/>
  <c r="H45" i="2"/>
  <c r="G45" i="2"/>
  <c r="F45" i="2"/>
  <c r="E45" i="2"/>
  <c r="D45" i="2"/>
  <c r="O44" i="2"/>
  <c r="P44" i="2" s="1"/>
  <c r="I44" i="2"/>
  <c r="I42" i="2"/>
  <c r="O43" i="2"/>
  <c r="O42" i="2" s="1"/>
  <c r="I43" i="2"/>
  <c r="N42" i="2"/>
  <c r="N22" i="2" s="1"/>
  <c r="M42" i="2"/>
  <c r="L42" i="2"/>
  <c r="K42" i="2"/>
  <c r="J42" i="2"/>
  <c r="H42" i="2"/>
  <c r="G42" i="2"/>
  <c r="F42" i="2"/>
  <c r="E42" i="2"/>
  <c r="D42" i="2"/>
  <c r="O41" i="2"/>
  <c r="P41" i="2" s="1"/>
  <c r="I41" i="2"/>
  <c r="O40" i="2"/>
  <c r="I40" i="2"/>
  <c r="P40" i="2" s="1"/>
  <c r="O39" i="2"/>
  <c r="P39" i="2" s="1"/>
  <c r="I39" i="2"/>
  <c r="O38" i="2"/>
  <c r="P38" i="2"/>
  <c r="I38" i="2"/>
  <c r="O37" i="2"/>
  <c r="P37" i="2" s="1"/>
  <c r="I37" i="2"/>
  <c r="O36" i="2"/>
  <c r="I36" i="2"/>
  <c r="P36" i="2" s="1"/>
  <c r="O35" i="2"/>
  <c r="P35" i="2" s="1"/>
  <c r="I35" i="2"/>
  <c r="O34" i="2"/>
  <c r="P34" i="2"/>
  <c r="I34" i="2"/>
  <c r="O33" i="2"/>
  <c r="P33" i="2" s="1"/>
  <c r="I33" i="2"/>
  <c r="I28" i="2" s="1"/>
  <c r="O32" i="2"/>
  <c r="P32" i="2" s="1"/>
  <c r="I32" i="2"/>
  <c r="O31" i="2"/>
  <c r="P31" i="2" s="1"/>
  <c r="I31" i="2"/>
  <c r="O30" i="2"/>
  <c r="P30" i="2" s="1"/>
  <c r="I30" i="2"/>
  <c r="O29" i="2"/>
  <c r="P29" i="2" s="1"/>
  <c r="I29" i="2"/>
  <c r="N28" i="2"/>
  <c r="M28" i="2"/>
  <c r="L28" i="2"/>
  <c r="K28" i="2"/>
  <c r="J28" i="2"/>
  <c r="H28" i="2"/>
  <c r="H22" i="2" s="1"/>
  <c r="H64" i="2" s="1"/>
  <c r="G28" i="2"/>
  <c r="F28" i="2"/>
  <c r="E28" i="2"/>
  <c r="E22" i="2" s="1"/>
  <c r="E64" i="2" s="1"/>
  <c r="D28" i="2"/>
  <c r="O27" i="2"/>
  <c r="P27" i="2"/>
  <c r="P26" i="2"/>
  <c r="I27" i="2"/>
  <c r="N26" i="2"/>
  <c r="M26" i="2"/>
  <c r="L26" i="2"/>
  <c r="K26" i="2"/>
  <c r="J26" i="2"/>
  <c r="H26" i="2"/>
  <c r="G26" i="2"/>
  <c r="F26" i="2"/>
  <c r="E26" i="2"/>
  <c r="D26" i="2"/>
  <c r="I26" i="2" s="1"/>
  <c r="O25" i="2"/>
  <c r="P25" i="2"/>
  <c r="I25" i="2"/>
  <c r="O24" i="2"/>
  <c r="O23" i="2"/>
  <c r="P24" i="2"/>
  <c r="P23" i="2" s="1"/>
  <c r="I24" i="2"/>
  <c r="N23" i="2"/>
  <c r="M23" i="2"/>
  <c r="M22" i="2" s="1"/>
  <c r="L23" i="2"/>
  <c r="L22" i="2" s="1"/>
  <c r="K23" i="2"/>
  <c r="K22" i="2" s="1"/>
  <c r="J23" i="2"/>
  <c r="J22" i="2" s="1"/>
  <c r="I23" i="2"/>
  <c r="H23" i="2"/>
  <c r="G23" i="2"/>
  <c r="G22" i="2" s="1"/>
  <c r="F23" i="2"/>
  <c r="F22" i="2" s="1"/>
  <c r="E23" i="2"/>
  <c r="D23" i="2"/>
  <c r="D22" i="2" s="1"/>
  <c r="O21" i="2"/>
  <c r="P21" i="2" s="1"/>
  <c r="I21" i="2"/>
  <c r="O20" i="2"/>
  <c r="P20" i="2"/>
  <c r="I20" i="2"/>
  <c r="O19" i="2"/>
  <c r="I19" i="2"/>
  <c r="P19" i="2" s="1"/>
  <c r="O18" i="2"/>
  <c r="P18" i="2" s="1"/>
  <c r="I18" i="2"/>
  <c r="O17" i="2"/>
  <c r="P17" i="2" s="1"/>
  <c r="I17" i="2"/>
  <c r="O16" i="2"/>
  <c r="P16" i="2"/>
  <c r="I16" i="2"/>
  <c r="O15" i="2"/>
  <c r="I15" i="2"/>
  <c r="P15" i="2" s="1"/>
  <c r="O14" i="2"/>
  <c r="P14" i="2" s="1"/>
  <c r="I14" i="2"/>
  <c r="O13" i="2"/>
  <c r="P13" i="2" s="1"/>
  <c r="I13" i="2"/>
  <c r="O12" i="2"/>
  <c r="P12" i="2"/>
  <c r="I12" i="2"/>
  <c r="O11" i="2"/>
  <c r="I11" i="2"/>
  <c r="I10" i="2" s="1"/>
  <c r="N10" i="2"/>
  <c r="M10" i="2"/>
  <c r="L10" i="2"/>
  <c r="K10" i="2"/>
  <c r="J10" i="2"/>
  <c r="H10" i="2"/>
  <c r="G10" i="2"/>
  <c r="F10" i="2"/>
  <c r="E10" i="2"/>
  <c r="D10" i="2"/>
  <c r="O26" i="2"/>
  <c r="O10" i="2"/>
  <c r="I22" i="2" l="1"/>
  <c r="I64" i="2" s="1"/>
  <c r="M64" i="2"/>
  <c r="J64" i="2"/>
  <c r="N64" i="2"/>
  <c r="L64" i="2"/>
  <c r="F64" i="2"/>
  <c r="K64" i="2"/>
  <c r="P28" i="2"/>
  <c r="P22" i="2" s="1"/>
  <c r="D64" i="2"/>
  <c r="G64" i="2"/>
  <c r="P50" i="2"/>
  <c r="P49" i="2" s="1"/>
  <c r="P11" i="2"/>
  <c r="P10" i="2" s="1"/>
  <c r="O28" i="2"/>
  <c r="O22" i="2" s="1"/>
  <c r="P43" i="2"/>
  <c r="P42" i="2" s="1"/>
  <c r="O57" i="2"/>
  <c r="O53" i="2"/>
  <c r="O49" i="2" s="1"/>
  <c r="P64" i="2" l="1"/>
  <c r="O64" i="2"/>
</calcChain>
</file>

<file path=xl/sharedStrings.xml><?xml version="1.0" encoding="utf-8"?>
<sst xmlns="http://schemas.openxmlformats.org/spreadsheetml/2006/main" count="59" uniqueCount="54">
  <si>
    <t>I</t>
  </si>
  <si>
    <t>II</t>
  </si>
  <si>
    <t>IV</t>
  </si>
  <si>
    <t>III</t>
  </si>
  <si>
    <t>V</t>
  </si>
  <si>
    <t>Назив буџетског корисника:</t>
  </si>
  <si>
    <t>ЗАХТЈЕВ ЗА ПРЕСТРУКТУРИСАЊЕ РАСХОДА</t>
  </si>
  <si>
    <t>Р. бр.</t>
  </si>
  <si>
    <t>ОПИС</t>
  </si>
  <si>
    <t>Екон. код</t>
  </si>
  <si>
    <t>Разлика                          (15-9)</t>
  </si>
  <si>
    <t>Расходи финансирани из буџетских средстава (фонд 10)</t>
  </si>
  <si>
    <t>Примици од продаје сталних средстава (фонд 10)</t>
  </si>
  <si>
    <t>Сопствени намјенски приходи (фонд 20)</t>
  </si>
  <si>
    <t>Донације (фонд 30)</t>
  </si>
  <si>
    <t>Трансфери других нивоа власти (фонд 30)</t>
  </si>
  <si>
    <t>Укупно               (4+...+8)</t>
  </si>
  <si>
    <t>Укупно               (10+...+14)</t>
  </si>
  <si>
    <t>ТЕКУЋИ ИЗДАЦИ (1+...+11)</t>
  </si>
  <si>
    <t>Бруто плате и накнаде</t>
  </si>
  <si>
    <t>Накнаде трошкова запослених и скупштинских заступника</t>
  </si>
  <si>
    <t>Путни трошкови</t>
  </si>
  <si>
    <t>Издаци телефонских и поштанских услуга (ПТТ)</t>
  </si>
  <si>
    <t>Издаци за енергију и комуналне услуге</t>
  </si>
  <si>
    <t>Набавка материјала</t>
  </si>
  <si>
    <t>Издаци за услуге превоза и горива</t>
  </si>
  <si>
    <t>Изнајмљивање имовине и опреме</t>
  </si>
  <si>
    <t>Издаци за текуће одржавање</t>
  </si>
  <si>
    <t>Издаци осигурања и банкарских услуга и услуга платног промета</t>
  </si>
  <si>
    <t>Уговорене и друге посебне услуге</t>
  </si>
  <si>
    <t>ТЕКУЋИ ГРАНТОВИ, ТРАНСФЕРИ, СУБВЕНЦИЈЕ И ДРУГО (1+2+3+4+5+6)</t>
  </si>
  <si>
    <t>Трансфери другим нивоима власти</t>
  </si>
  <si>
    <t>Грантови појединцима</t>
  </si>
  <si>
    <t>Грантови непрофитним организацијама</t>
  </si>
  <si>
    <t>Трансфери у иностранство</t>
  </si>
  <si>
    <t>Други текући трансфери</t>
  </si>
  <si>
    <t>Контрибуције-чланарине</t>
  </si>
  <si>
    <t>КАПИТАЛНИ ГРАНТОВИ И ТРАНСФЕРИ (1+2)</t>
  </si>
  <si>
    <t>Капитални трансфери другим нивоима власти</t>
  </si>
  <si>
    <t>Капитални грантови појединцима и непрофитним организацијама</t>
  </si>
  <si>
    <t>ИЗДАЦИ ЗА ИНОСТРАНЕ КАМАТЕ</t>
  </si>
  <si>
    <t>Издаци за иностране камате</t>
  </si>
  <si>
    <t>ИЗДАЦИ ЗА НАБАВКУ СТАЛНИХ СРЕДСТАВА (1+..+6)</t>
  </si>
  <si>
    <t>Набавка земљишта, шума и вишегодишњих засада</t>
  </si>
  <si>
    <t>Набавка грађевина</t>
  </si>
  <si>
    <t>Набавка опреме</t>
  </si>
  <si>
    <t>Набавка осталих сталних средстава</t>
  </si>
  <si>
    <t>Набавка сталних средстава у облику права</t>
  </si>
  <si>
    <t>Реконструкција и инвестиционо одржавање</t>
  </si>
  <si>
    <t>М.П.</t>
  </si>
  <si>
    <t>Руководилац</t>
  </si>
  <si>
    <t>УКУПНО БУЏЕТСКИ КОРИСНИК (I+II+III+IV+V)</t>
  </si>
  <si>
    <t>Буџет за 2022. годину</t>
  </si>
  <si>
    <t>Преструктурисани буџет за 2022. годину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</si>
</sst>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3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0" fontId="9" fillId="0" borderId="0" xfId="0" applyFont="1" applyBorder="1"/>
    <xf numFmtId="0" fontId="9" fillId="0" borderId="0" xfId="0" applyFont="1"/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3" fontId="5" fillId="0" borderId="1" xfId="0" applyNumberFormat="1" applyFont="1" applyFill="1" applyBorder="1" applyAlignment="1" applyProtection="1">
      <alignment horizontal="right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3" fontId="1" fillId="0" borderId="1" xfId="0" applyNumberFormat="1" applyFont="1" applyFill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3" fontId="5" fillId="0" borderId="1" xfId="0" applyNumberFormat="1" applyFont="1" applyFill="1" applyBorder="1" applyAlignment="1" applyProtection="1">
      <alignment horizontal="right"/>
      <protection locked="0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1" fillId="0" borderId="2" xfId="0" applyFont="1" applyBorder="1" applyProtection="1"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right"/>
      <protection locked="0"/>
    </xf>
    <xf numFmtId="0" fontId="3" fillId="2" borderId="2" xfId="0" applyFont="1" applyFill="1" applyBorder="1" applyAlignment="1" applyProtection="1">
      <alignment horizontal="center" wrapText="1"/>
      <protection locked="0"/>
    </xf>
    <xf numFmtId="0" fontId="4" fillId="2" borderId="0" xfId="0" applyFont="1" applyFill="1" applyBorder="1" applyAlignment="1" applyProtection="1">
      <alignment horizontal="center" wrapText="1"/>
      <protection locked="0"/>
    </xf>
    <xf numFmtId="0" fontId="4" fillId="2" borderId="0" xfId="0" applyFont="1" applyFill="1" applyAlignment="1" applyProtection="1">
      <alignment horizontal="left" wrapText="1"/>
      <protection locked="0"/>
    </xf>
    <xf numFmtId="0" fontId="5" fillId="2" borderId="0" xfId="0" applyFont="1" applyFill="1" applyBorder="1" applyAlignment="1" applyProtection="1">
      <alignment horizontal="right"/>
      <protection locked="0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center"/>
      <protection locked="0"/>
    </xf>
    <xf numFmtId="0" fontId="7" fillId="3" borderId="3" xfId="0" applyFont="1" applyFill="1" applyBorder="1" applyAlignment="1" applyProtection="1">
      <alignment horizontal="center"/>
      <protection locked="0"/>
    </xf>
    <xf numFmtId="0" fontId="7" fillId="3" borderId="4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tabSelected="1" zoomScaleNormal="100" workbookViewId="0">
      <selection activeCell="A4" sqref="A4:C4"/>
    </sheetView>
  </sheetViews>
  <sheetFormatPr defaultRowHeight="15" x14ac:dyDescent="0.25"/>
  <cols>
    <col min="1" max="1" width="4.7109375" customWidth="1"/>
    <col min="2" max="2" width="25.7109375" customWidth="1"/>
    <col min="3" max="3" width="6.7109375" customWidth="1"/>
    <col min="4" max="4" width="12.42578125" customWidth="1"/>
    <col min="5" max="8" width="10.140625" customWidth="1"/>
    <col min="9" max="9" width="10.7109375" customWidth="1"/>
    <col min="10" max="10" width="12.42578125" customWidth="1"/>
    <col min="11" max="14" width="10.140625" customWidth="1"/>
    <col min="15" max="16" width="10.7109375" customWidth="1"/>
  </cols>
  <sheetData>
    <row r="1" spans="1:16" ht="16.5" customHeight="1" x14ac:dyDescent="0.25">
      <c r="A1" s="24" t="s">
        <v>5</v>
      </c>
      <c r="B1" s="24"/>
      <c r="C1" s="22"/>
      <c r="D1" s="22"/>
      <c r="E1" s="22"/>
      <c r="F1" s="22"/>
      <c r="G1" s="22"/>
      <c r="H1" s="22"/>
      <c r="I1" s="22"/>
      <c r="J1" s="22"/>
      <c r="K1" s="3"/>
      <c r="L1" s="3"/>
      <c r="M1" s="3"/>
      <c r="N1" s="3"/>
      <c r="O1" s="3"/>
      <c r="P1" s="4"/>
    </row>
    <row r="2" spans="1:16" ht="15" customHeight="1" x14ac:dyDescent="0.25">
      <c r="A2" s="23" t="s">
        <v>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6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1:16" ht="8.25" customHeight="1" x14ac:dyDescent="0.25">
      <c r="A4" s="25"/>
      <c r="B4" s="25"/>
      <c r="C4" s="25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4"/>
    </row>
    <row r="5" spans="1:16" ht="6.75" customHeight="1" x14ac:dyDescent="0.25">
      <c r="A5" s="26" t="s">
        <v>7</v>
      </c>
      <c r="B5" s="27" t="s">
        <v>8</v>
      </c>
      <c r="C5" s="26" t="s">
        <v>9</v>
      </c>
      <c r="D5" s="28" t="s">
        <v>52</v>
      </c>
      <c r="E5" s="29"/>
      <c r="F5" s="29"/>
      <c r="G5" s="29"/>
      <c r="H5" s="29"/>
      <c r="I5" s="29"/>
      <c r="J5" s="28" t="s">
        <v>53</v>
      </c>
      <c r="K5" s="29"/>
      <c r="L5" s="29"/>
      <c r="M5" s="29"/>
      <c r="N5" s="29"/>
      <c r="O5" s="30"/>
      <c r="P5" s="30" t="s">
        <v>10</v>
      </c>
    </row>
    <row r="6" spans="1:16" ht="7.5" customHeight="1" x14ac:dyDescent="0.25">
      <c r="A6" s="31"/>
      <c r="B6" s="32"/>
      <c r="C6" s="31"/>
      <c r="D6" s="33"/>
      <c r="E6" s="34"/>
      <c r="F6" s="34"/>
      <c r="G6" s="34"/>
      <c r="H6" s="34"/>
      <c r="I6" s="34"/>
      <c r="J6" s="33"/>
      <c r="K6" s="34"/>
      <c r="L6" s="34"/>
      <c r="M6" s="34"/>
      <c r="N6" s="34"/>
      <c r="O6" s="35"/>
      <c r="P6" s="35"/>
    </row>
    <row r="7" spans="1:16" ht="9.75" customHeight="1" x14ac:dyDescent="0.25">
      <c r="A7" s="31"/>
      <c r="B7" s="32"/>
      <c r="C7" s="31"/>
      <c r="D7" s="36"/>
      <c r="E7" s="37"/>
      <c r="F7" s="37"/>
      <c r="G7" s="37"/>
      <c r="H7" s="37"/>
      <c r="I7" s="37"/>
      <c r="J7" s="36"/>
      <c r="K7" s="37"/>
      <c r="L7" s="37"/>
      <c r="M7" s="37"/>
      <c r="N7" s="37"/>
      <c r="O7" s="38"/>
      <c r="P7" s="35"/>
    </row>
    <row r="8" spans="1:16" ht="63" customHeight="1" x14ac:dyDescent="0.25">
      <c r="A8" s="39"/>
      <c r="B8" s="40"/>
      <c r="C8" s="39"/>
      <c r="D8" s="41" t="s">
        <v>11</v>
      </c>
      <c r="E8" s="41" t="s">
        <v>12</v>
      </c>
      <c r="F8" s="41" t="s">
        <v>13</v>
      </c>
      <c r="G8" s="41" t="s">
        <v>14</v>
      </c>
      <c r="H8" s="41" t="s">
        <v>15</v>
      </c>
      <c r="I8" s="42" t="s">
        <v>16</v>
      </c>
      <c r="J8" s="41" t="s">
        <v>11</v>
      </c>
      <c r="K8" s="41" t="s">
        <v>12</v>
      </c>
      <c r="L8" s="41" t="s">
        <v>13</v>
      </c>
      <c r="M8" s="41" t="s">
        <v>14</v>
      </c>
      <c r="N8" s="41" t="s">
        <v>15</v>
      </c>
      <c r="O8" s="43" t="s">
        <v>17</v>
      </c>
      <c r="P8" s="38"/>
    </row>
    <row r="9" spans="1:16" x14ac:dyDescent="0.25">
      <c r="A9" s="44">
        <v>1</v>
      </c>
      <c r="B9" s="44">
        <v>2</v>
      </c>
      <c r="C9" s="44">
        <v>3</v>
      </c>
      <c r="D9" s="44">
        <v>4</v>
      </c>
      <c r="E9" s="44">
        <v>5</v>
      </c>
      <c r="F9" s="44">
        <v>6</v>
      </c>
      <c r="G9" s="44">
        <v>7</v>
      </c>
      <c r="H9" s="44">
        <v>8</v>
      </c>
      <c r="I9" s="45">
        <v>9</v>
      </c>
      <c r="J9" s="44">
        <v>10</v>
      </c>
      <c r="K9" s="44">
        <v>11</v>
      </c>
      <c r="L9" s="44">
        <v>12</v>
      </c>
      <c r="M9" s="44">
        <v>13</v>
      </c>
      <c r="N9" s="44">
        <v>14</v>
      </c>
      <c r="O9" s="44">
        <v>15</v>
      </c>
      <c r="P9" s="46">
        <v>16</v>
      </c>
    </row>
    <row r="10" spans="1:16" x14ac:dyDescent="0.25">
      <c r="A10" s="5" t="s">
        <v>0</v>
      </c>
      <c r="B10" s="6" t="s">
        <v>18</v>
      </c>
      <c r="C10" s="5"/>
      <c r="D10" s="7">
        <f>SUM(D11:D21)</f>
        <v>0</v>
      </c>
      <c r="E10" s="7">
        <f t="shared" ref="E10:P10" si="0">SUM(E11:E21)</f>
        <v>0</v>
      </c>
      <c r="F10" s="7">
        <f t="shared" si="0"/>
        <v>0</v>
      </c>
      <c r="G10" s="7">
        <f t="shared" si="0"/>
        <v>0</v>
      </c>
      <c r="H10" s="7">
        <f t="shared" si="0"/>
        <v>0</v>
      </c>
      <c r="I10" s="7">
        <f t="shared" si="0"/>
        <v>0</v>
      </c>
      <c r="J10" s="7">
        <f t="shared" si="0"/>
        <v>0</v>
      </c>
      <c r="K10" s="7">
        <f t="shared" si="0"/>
        <v>0</v>
      </c>
      <c r="L10" s="7">
        <f t="shared" si="0"/>
        <v>0</v>
      </c>
      <c r="M10" s="7">
        <f t="shared" si="0"/>
        <v>0</v>
      </c>
      <c r="N10" s="7">
        <f t="shared" si="0"/>
        <v>0</v>
      </c>
      <c r="O10" s="7">
        <f t="shared" si="0"/>
        <v>0</v>
      </c>
      <c r="P10" s="7">
        <f t="shared" si="0"/>
        <v>0</v>
      </c>
    </row>
    <row r="11" spans="1:16" x14ac:dyDescent="0.25">
      <c r="A11" s="8">
        <v>1</v>
      </c>
      <c r="B11" s="9" t="s">
        <v>19</v>
      </c>
      <c r="C11" s="8">
        <v>611100</v>
      </c>
      <c r="D11" s="10"/>
      <c r="E11" s="10"/>
      <c r="F11" s="10"/>
      <c r="G11" s="10"/>
      <c r="H11" s="10"/>
      <c r="I11" s="10">
        <f t="shared" ref="I11:I63" si="1">SUM(D11:H11)</f>
        <v>0</v>
      </c>
      <c r="J11" s="10"/>
      <c r="K11" s="10"/>
      <c r="L11" s="10"/>
      <c r="M11" s="10"/>
      <c r="N11" s="10"/>
      <c r="O11" s="10">
        <f t="shared" ref="O11:O63" si="2">SUM(J11:N11)</f>
        <v>0</v>
      </c>
      <c r="P11" s="10">
        <f t="shared" ref="P11:P63" si="3">O11-I11</f>
        <v>0</v>
      </c>
    </row>
    <row r="12" spans="1:16" ht="39" x14ac:dyDescent="0.25">
      <c r="A12" s="8">
        <v>2</v>
      </c>
      <c r="B12" s="11" t="s">
        <v>20</v>
      </c>
      <c r="C12" s="8">
        <v>611200</v>
      </c>
      <c r="D12" s="10"/>
      <c r="E12" s="10"/>
      <c r="F12" s="10"/>
      <c r="G12" s="10"/>
      <c r="H12" s="10"/>
      <c r="I12" s="10">
        <f t="shared" si="1"/>
        <v>0</v>
      </c>
      <c r="J12" s="10"/>
      <c r="K12" s="10"/>
      <c r="L12" s="10"/>
      <c r="M12" s="10"/>
      <c r="N12" s="10"/>
      <c r="O12" s="10">
        <f t="shared" si="2"/>
        <v>0</v>
      </c>
      <c r="P12" s="10">
        <f t="shared" si="3"/>
        <v>0</v>
      </c>
    </row>
    <row r="13" spans="1:16" x14ac:dyDescent="0.25">
      <c r="A13" s="8">
        <v>3</v>
      </c>
      <c r="B13" s="9" t="s">
        <v>21</v>
      </c>
      <c r="C13" s="8">
        <v>613100</v>
      </c>
      <c r="D13" s="10"/>
      <c r="E13" s="10"/>
      <c r="F13" s="10"/>
      <c r="G13" s="10"/>
      <c r="H13" s="10"/>
      <c r="I13" s="10">
        <f t="shared" si="1"/>
        <v>0</v>
      </c>
      <c r="J13" s="10"/>
      <c r="K13" s="10"/>
      <c r="L13" s="10"/>
      <c r="M13" s="10"/>
      <c r="N13" s="10"/>
      <c r="O13" s="10">
        <f t="shared" si="2"/>
        <v>0</v>
      </c>
      <c r="P13" s="10">
        <f t="shared" si="3"/>
        <v>0</v>
      </c>
    </row>
    <row r="14" spans="1:16" ht="26.25" x14ac:dyDescent="0.25">
      <c r="A14" s="8">
        <v>4</v>
      </c>
      <c r="B14" s="11" t="s">
        <v>22</v>
      </c>
      <c r="C14" s="8">
        <v>613200</v>
      </c>
      <c r="D14" s="10"/>
      <c r="E14" s="10"/>
      <c r="F14" s="10"/>
      <c r="G14" s="10"/>
      <c r="H14" s="10"/>
      <c r="I14" s="10">
        <f t="shared" si="1"/>
        <v>0</v>
      </c>
      <c r="J14" s="10"/>
      <c r="K14" s="10"/>
      <c r="L14" s="10"/>
      <c r="M14" s="10"/>
      <c r="N14" s="10"/>
      <c r="O14" s="10">
        <f t="shared" si="2"/>
        <v>0</v>
      </c>
      <c r="P14" s="10">
        <f t="shared" si="3"/>
        <v>0</v>
      </c>
    </row>
    <row r="15" spans="1:16" ht="26.25" x14ac:dyDescent="0.25">
      <c r="A15" s="8">
        <v>5</v>
      </c>
      <c r="B15" s="11" t="s">
        <v>23</v>
      </c>
      <c r="C15" s="8">
        <v>613300</v>
      </c>
      <c r="D15" s="10"/>
      <c r="E15" s="10"/>
      <c r="F15" s="10"/>
      <c r="G15" s="10"/>
      <c r="H15" s="10"/>
      <c r="I15" s="10">
        <f t="shared" si="1"/>
        <v>0</v>
      </c>
      <c r="J15" s="10"/>
      <c r="K15" s="10"/>
      <c r="L15" s="10"/>
      <c r="M15" s="10"/>
      <c r="N15" s="10"/>
      <c r="O15" s="10">
        <f t="shared" si="2"/>
        <v>0</v>
      </c>
      <c r="P15" s="10">
        <f t="shared" si="3"/>
        <v>0</v>
      </c>
    </row>
    <row r="16" spans="1:16" x14ac:dyDescent="0.25">
      <c r="A16" s="8">
        <v>6</v>
      </c>
      <c r="B16" s="9" t="s">
        <v>24</v>
      </c>
      <c r="C16" s="8">
        <v>613400</v>
      </c>
      <c r="D16" s="10"/>
      <c r="E16" s="10"/>
      <c r="F16" s="10"/>
      <c r="G16" s="10"/>
      <c r="H16" s="10"/>
      <c r="I16" s="10">
        <f t="shared" si="1"/>
        <v>0</v>
      </c>
      <c r="J16" s="10"/>
      <c r="K16" s="10"/>
      <c r="L16" s="10"/>
      <c r="M16" s="10"/>
      <c r="N16" s="10"/>
      <c r="O16" s="10">
        <f t="shared" si="2"/>
        <v>0</v>
      </c>
      <c r="P16" s="10">
        <f t="shared" si="3"/>
        <v>0</v>
      </c>
    </row>
    <row r="17" spans="1:16" ht="26.25" x14ac:dyDescent="0.25">
      <c r="A17" s="8">
        <v>7</v>
      </c>
      <c r="B17" s="11" t="s">
        <v>25</v>
      </c>
      <c r="C17" s="8">
        <v>613500</v>
      </c>
      <c r="D17" s="10"/>
      <c r="E17" s="10"/>
      <c r="F17" s="10"/>
      <c r="G17" s="10"/>
      <c r="H17" s="10"/>
      <c r="I17" s="10">
        <f t="shared" si="1"/>
        <v>0</v>
      </c>
      <c r="J17" s="10"/>
      <c r="K17" s="10"/>
      <c r="L17" s="10"/>
      <c r="M17" s="10"/>
      <c r="N17" s="10"/>
      <c r="O17" s="10">
        <f t="shared" si="2"/>
        <v>0</v>
      </c>
      <c r="P17" s="10">
        <f t="shared" si="3"/>
        <v>0</v>
      </c>
    </row>
    <row r="18" spans="1:16" ht="26.25" x14ac:dyDescent="0.25">
      <c r="A18" s="8">
        <v>8</v>
      </c>
      <c r="B18" s="11" t="s">
        <v>26</v>
      </c>
      <c r="C18" s="8">
        <v>613600</v>
      </c>
      <c r="D18" s="10"/>
      <c r="E18" s="10"/>
      <c r="F18" s="10"/>
      <c r="G18" s="10"/>
      <c r="H18" s="10"/>
      <c r="I18" s="10">
        <f t="shared" si="1"/>
        <v>0</v>
      </c>
      <c r="J18" s="10"/>
      <c r="K18" s="10"/>
      <c r="L18" s="10"/>
      <c r="M18" s="10"/>
      <c r="N18" s="10"/>
      <c r="O18" s="10">
        <f t="shared" si="2"/>
        <v>0</v>
      </c>
      <c r="P18" s="10">
        <f t="shared" si="3"/>
        <v>0</v>
      </c>
    </row>
    <row r="19" spans="1:16" x14ac:dyDescent="0.25">
      <c r="A19" s="8">
        <v>9</v>
      </c>
      <c r="B19" s="9" t="s">
        <v>27</v>
      </c>
      <c r="C19" s="8">
        <v>613700</v>
      </c>
      <c r="D19" s="10"/>
      <c r="E19" s="10"/>
      <c r="F19" s="10"/>
      <c r="G19" s="10"/>
      <c r="H19" s="10"/>
      <c r="I19" s="10">
        <f t="shared" si="1"/>
        <v>0</v>
      </c>
      <c r="J19" s="10"/>
      <c r="K19" s="10"/>
      <c r="L19" s="10"/>
      <c r="M19" s="10"/>
      <c r="N19" s="10"/>
      <c r="O19" s="10">
        <f t="shared" si="2"/>
        <v>0</v>
      </c>
      <c r="P19" s="10">
        <f t="shared" si="3"/>
        <v>0</v>
      </c>
    </row>
    <row r="20" spans="1:16" ht="39" customHeight="1" x14ac:dyDescent="0.25">
      <c r="A20" s="8">
        <v>10</v>
      </c>
      <c r="B20" s="11" t="s">
        <v>28</v>
      </c>
      <c r="C20" s="8">
        <v>613800</v>
      </c>
      <c r="D20" s="10"/>
      <c r="E20" s="10"/>
      <c r="F20" s="10"/>
      <c r="G20" s="10"/>
      <c r="H20" s="10"/>
      <c r="I20" s="10">
        <f t="shared" si="1"/>
        <v>0</v>
      </c>
      <c r="J20" s="10"/>
      <c r="K20" s="10"/>
      <c r="L20" s="10"/>
      <c r="M20" s="10"/>
      <c r="N20" s="10"/>
      <c r="O20" s="10">
        <f t="shared" si="2"/>
        <v>0</v>
      </c>
      <c r="P20" s="10">
        <f t="shared" si="3"/>
        <v>0</v>
      </c>
    </row>
    <row r="21" spans="1:16" ht="26.25" x14ac:dyDescent="0.25">
      <c r="A21" s="8">
        <v>11</v>
      </c>
      <c r="B21" s="11" t="s">
        <v>29</v>
      </c>
      <c r="C21" s="8">
        <v>613900</v>
      </c>
      <c r="D21" s="10"/>
      <c r="E21" s="10"/>
      <c r="F21" s="10"/>
      <c r="G21" s="10"/>
      <c r="H21" s="10"/>
      <c r="I21" s="10">
        <f t="shared" si="1"/>
        <v>0</v>
      </c>
      <c r="J21" s="10"/>
      <c r="K21" s="10"/>
      <c r="L21" s="10"/>
      <c r="M21" s="10"/>
      <c r="N21" s="10"/>
      <c r="O21" s="10">
        <f t="shared" si="2"/>
        <v>0</v>
      </c>
      <c r="P21" s="10">
        <f t="shared" si="3"/>
        <v>0</v>
      </c>
    </row>
    <row r="22" spans="1:16" ht="51.75" x14ac:dyDescent="0.25">
      <c r="A22" s="5" t="s">
        <v>1</v>
      </c>
      <c r="B22" s="12" t="s">
        <v>30</v>
      </c>
      <c r="C22" s="5">
        <v>614000</v>
      </c>
      <c r="D22" s="7">
        <f>D23+D26+D28+D42+D45+D47</f>
        <v>0</v>
      </c>
      <c r="E22" s="7">
        <f t="shared" ref="E22:P22" si="4">E23+E26+E28+E42+E45+E47</f>
        <v>0</v>
      </c>
      <c r="F22" s="7">
        <f t="shared" si="4"/>
        <v>0</v>
      </c>
      <c r="G22" s="7">
        <f t="shared" si="4"/>
        <v>0</v>
      </c>
      <c r="H22" s="7">
        <f t="shared" si="4"/>
        <v>0</v>
      </c>
      <c r="I22" s="7">
        <f t="shared" si="4"/>
        <v>0</v>
      </c>
      <c r="J22" s="7">
        <f t="shared" si="4"/>
        <v>0</v>
      </c>
      <c r="K22" s="7">
        <f t="shared" si="4"/>
        <v>0</v>
      </c>
      <c r="L22" s="7">
        <f t="shared" si="4"/>
        <v>0</v>
      </c>
      <c r="M22" s="7">
        <f t="shared" si="4"/>
        <v>0</v>
      </c>
      <c r="N22" s="7">
        <f t="shared" si="4"/>
        <v>0</v>
      </c>
      <c r="O22" s="7">
        <f t="shared" si="4"/>
        <v>0</v>
      </c>
      <c r="P22" s="7">
        <f t="shared" si="4"/>
        <v>0</v>
      </c>
    </row>
    <row r="23" spans="1:16" ht="26.25" x14ac:dyDescent="0.25">
      <c r="A23" s="8">
        <v>1</v>
      </c>
      <c r="B23" s="11" t="s">
        <v>31</v>
      </c>
      <c r="C23" s="8">
        <v>614100</v>
      </c>
      <c r="D23" s="10">
        <f>D24+D25</f>
        <v>0</v>
      </c>
      <c r="E23" s="10">
        <f t="shared" ref="E23:P23" si="5">E24+E25</f>
        <v>0</v>
      </c>
      <c r="F23" s="10">
        <f t="shared" si="5"/>
        <v>0</v>
      </c>
      <c r="G23" s="10">
        <f t="shared" si="5"/>
        <v>0</v>
      </c>
      <c r="H23" s="10">
        <f t="shared" si="5"/>
        <v>0</v>
      </c>
      <c r="I23" s="10">
        <f t="shared" si="5"/>
        <v>0</v>
      </c>
      <c r="J23" s="10">
        <f t="shared" si="5"/>
        <v>0</v>
      </c>
      <c r="K23" s="10">
        <f t="shared" si="5"/>
        <v>0</v>
      </c>
      <c r="L23" s="10">
        <f t="shared" si="5"/>
        <v>0</v>
      </c>
      <c r="M23" s="10">
        <f t="shared" si="5"/>
        <v>0</v>
      </c>
      <c r="N23" s="10">
        <f t="shared" si="5"/>
        <v>0</v>
      </c>
      <c r="O23" s="10">
        <f t="shared" si="5"/>
        <v>0</v>
      </c>
      <c r="P23" s="10">
        <f t="shared" si="5"/>
        <v>0</v>
      </c>
    </row>
    <row r="24" spans="1:16" x14ac:dyDescent="0.25">
      <c r="A24" s="8"/>
      <c r="B24" s="11"/>
      <c r="C24" s="8"/>
      <c r="D24" s="10"/>
      <c r="E24" s="10"/>
      <c r="F24" s="10"/>
      <c r="G24" s="10"/>
      <c r="H24" s="10"/>
      <c r="I24" s="10">
        <f t="shared" si="1"/>
        <v>0</v>
      </c>
      <c r="J24" s="10"/>
      <c r="K24" s="10"/>
      <c r="L24" s="10"/>
      <c r="M24" s="10"/>
      <c r="N24" s="10"/>
      <c r="O24" s="10">
        <f t="shared" si="2"/>
        <v>0</v>
      </c>
      <c r="P24" s="10">
        <f t="shared" si="3"/>
        <v>0</v>
      </c>
    </row>
    <row r="25" spans="1:16" x14ac:dyDescent="0.25">
      <c r="A25" s="8"/>
      <c r="B25" s="11"/>
      <c r="C25" s="8"/>
      <c r="D25" s="10"/>
      <c r="E25" s="10"/>
      <c r="F25" s="10"/>
      <c r="G25" s="10"/>
      <c r="H25" s="10"/>
      <c r="I25" s="10">
        <f t="shared" si="1"/>
        <v>0</v>
      </c>
      <c r="J25" s="10"/>
      <c r="K25" s="10"/>
      <c r="L25" s="10"/>
      <c r="M25" s="10"/>
      <c r="N25" s="10"/>
      <c r="O25" s="10">
        <f t="shared" si="2"/>
        <v>0</v>
      </c>
      <c r="P25" s="10">
        <f t="shared" si="3"/>
        <v>0</v>
      </c>
    </row>
    <row r="26" spans="1:16" x14ac:dyDescent="0.25">
      <c r="A26" s="8">
        <v>2</v>
      </c>
      <c r="B26" s="9" t="s">
        <v>32</v>
      </c>
      <c r="C26" s="8">
        <v>614200</v>
      </c>
      <c r="D26" s="10">
        <f>D27</f>
        <v>0</v>
      </c>
      <c r="E26" s="10">
        <f>E27</f>
        <v>0</v>
      </c>
      <c r="F26" s="10">
        <f>F27</f>
        <v>0</v>
      </c>
      <c r="G26" s="10">
        <f>G27</f>
        <v>0</v>
      </c>
      <c r="H26" s="10">
        <f>H27</f>
        <v>0</v>
      </c>
      <c r="I26" s="10">
        <f t="shared" si="1"/>
        <v>0</v>
      </c>
      <c r="J26" s="10">
        <f>J27</f>
        <v>0</v>
      </c>
      <c r="K26" s="10">
        <f t="shared" ref="K26:P26" si="6">K27</f>
        <v>0</v>
      </c>
      <c r="L26" s="10">
        <f t="shared" si="6"/>
        <v>0</v>
      </c>
      <c r="M26" s="10">
        <f t="shared" si="6"/>
        <v>0</v>
      </c>
      <c r="N26" s="10">
        <f t="shared" si="6"/>
        <v>0</v>
      </c>
      <c r="O26" s="10">
        <f t="shared" si="6"/>
        <v>0</v>
      </c>
      <c r="P26" s="10">
        <f t="shared" si="6"/>
        <v>0</v>
      </c>
    </row>
    <row r="27" spans="1:16" x14ac:dyDescent="0.25">
      <c r="A27" s="8"/>
      <c r="B27" s="11"/>
      <c r="C27" s="8"/>
      <c r="D27" s="10"/>
      <c r="E27" s="10"/>
      <c r="F27" s="10"/>
      <c r="G27" s="10"/>
      <c r="H27" s="10"/>
      <c r="I27" s="10">
        <f t="shared" si="1"/>
        <v>0</v>
      </c>
      <c r="J27" s="10"/>
      <c r="K27" s="10"/>
      <c r="L27" s="10"/>
      <c r="M27" s="10"/>
      <c r="N27" s="10"/>
      <c r="O27" s="10">
        <f t="shared" si="2"/>
        <v>0</v>
      </c>
      <c r="P27" s="10">
        <f t="shared" si="3"/>
        <v>0</v>
      </c>
    </row>
    <row r="28" spans="1:16" ht="26.25" x14ac:dyDescent="0.25">
      <c r="A28" s="8">
        <v>3</v>
      </c>
      <c r="B28" s="11" t="s">
        <v>33</v>
      </c>
      <c r="C28" s="8">
        <v>614300</v>
      </c>
      <c r="D28" s="10">
        <f>SUM(D29:D41)</f>
        <v>0</v>
      </c>
      <c r="E28" s="10">
        <f t="shared" ref="E28:P28" si="7">SUM(E29:E41)</f>
        <v>0</v>
      </c>
      <c r="F28" s="10">
        <f t="shared" si="7"/>
        <v>0</v>
      </c>
      <c r="G28" s="10">
        <f t="shared" si="7"/>
        <v>0</v>
      </c>
      <c r="H28" s="10">
        <f t="shared" si="7"/>
        <v>0</v>
      </c>
      <c r="I28" s="10">
        <f t="shared" si="7"/>
        <v>0</v>
      </c>
      <c r="J28" s="10">
        <f t="shared" si="7"/>
        <v>0</v>
      </c>
      <c r="K28" s="10">
        <f t="shared" si="7"/>
        <v>0</v>
      </c>
      <c r="L28" s="10">
        <f t="shared" si="7"/>
        <v>0</v>
      </c>
      <c r="M28" s="10">
        <f t="shared" si="7"/>
        <v>0</v>
      </c>
      <c r="N28" s="10">
        <f t="shared" si="7"/>
        <v>0</v>
      </c>
      <c r="O28" s="10">
        <f t="shared" si="7"/>
        <v>0</v>
      </c>
      <c r="P28" s="10">
        <f t="shared" si="7"/>
        <v>0</v>
      </c>
    </row>
    <row r="29" spans="1:16" x14ac:dyDescent="0.25">
      <c r="A29" s="5"/>
      <c r="B29" s="12"/>
      <c r="C29" s="5"/>
      <c r="D29" s="7"/>
      <c r="E29" s="7"/>
      <c r="F29" s="7"/>
      <c r="G29" s="7"/>
      <c r="H29" s="7"/>
      <c r="I29" s="10">
        <f t="shared" si="1"/>
        <v>0</v>
      </c>
      <c r="J29" s="7"/>
      <c r="K29" s="7"/>
      <c r="L29" s="7"/>
      <c r="M29" s="7"/>
      <c r="N29" s="7"/>
      <c r="O29" s="10">
        <f t="shared" si="2"/>
        <v>0</v>
      </c>
      <c r="P29" s="10">
        <f t="shared" si="3"/>
        <v>0</v>
      </c>
    </row>
    <row r="30" spans="1:16" x14ac:dyDescent="0.25">
      <c r="A30" s="8"/>
      <c r="B30" s="11"/>
      <c r="C30" s="8"/>
      <c r="D30" s="10"/>
      <c r="E30" s="10"/>
      <c r="F30" s="10"/>
      <c r="G30" s="10"/>
      <c r="H30" s="10"/>
      <c r="I30" s="10">
        <f t="shared" si="1"/>
        <v>0</v>
      </c>
      <c r="J30" s="10"/>
      <c r="K30" s="10"/>
      <c r="L30" s="10"/>
      <c r="M30" s="10"/>
      <c r="N30" s="10"/>
      <c r="O30" s="10">
        <f t="shared" si="2"/>
        <v>0</v>
      </c>
      <c r="P30" s="10">
        <f t="shared" si="3"/>
        <v>0</v>
      </c>
    </row>
    <row r="31" spans="1:16" x14ac:dyDescent="0.25">
      <c r="A31" s="8"/>
      <c r="B31" s="11"/>
      <c r="C31" s="8"/>
      <c r="D31" s="10"/>
      <c r="E31" s="10"/>
      <c r="F31" s="10"/>
      <c r="G31" s="10"/>
      <c r="H31" s="10"/>
      <c r="I31" s="10">
        <f t="shared" si="1"/>
        <v>0</v>
      </c>
      <c r="J31" s="10"/>
      <c r="K31" s="10"/>
      <c r="L31" s="10"/>
      <c r="M31" s="10"/>
      <c r="N31" s="10"/>
      <c r="O31" s="10">
        <f t="shared" si="2"/>
        <v>0</v>
      </c>
      <c r="P31" s="10">
        <f t="shared" si="3"/>
        <v>0</v>
      </c>
    </row>
    <row r="32" spans="1:16" x14ac:dyDescent="0.25">
      <c r="A32" s="8"/>
      <c r="B32" s="11"/>
      <c r="C32" s="8"/>
      <c r="D32" s="10"/>
      <c r="E32" s="10"/>
      <c r="F32" s="10"/>
      <c r="G32" s="10"/>
      <c r="H32" s="10"/>
      <c r="I32" s="10">
        <f t="shared" si="1"/>
        <v>0</v>
      </c>
      <c r="J32" s="10"/>
      <c r="K32" s="10"/>
      <c r="L32" s="10"/>
      <c r="M32" s="10"/>
      <c r="N32" s="10"/>
      <c r="O32" s="10">
        <f t="shared" si="2"/>
        <v>0</v>
      </c>
      <c r="P32" s="10">
        <f t="shared" si="3"/>
        <v>0</v>
      </c>
    </row>
    <row r="33" spans="1:16" x14ac:dyDescent="0.25">
      <c r="A33" s="8"/>
      <c r="B33" s="11"/>
      <c r="C33" s="8"/>
      <c r="D33" s="10"/>
      <c r="E33" s="10"/>
      <c r="F33" s="10"/>
      <c r="G33" s="10"/>
      <c r="H33" s="10"/>
      <c r="I33" s="10">
        <f t="shared" si="1"/>
        <v>0</v>
      </c>
      <c r="J33" s="10"/>
      <c r="K33" s="10"/>
      <c r="L33" s="10"/>
      <c r="M33" s="10"/>
      <c r="N33" s="10"/>
      <c r="O33" s="10">
        <f t="shared" si="2"/>
        <v>0</v>
      </c>
      <c r="P33" s="10">
        <f t="shared" si="3"/>
        <v>0</v>
      </c>
    </row>
    <row r="34" spans="1:16" x14ac:dyDescent="0.25">
      <c r="A34" s="8"/>
      <c r="B34" s="11"/>
      <c r="C34" s="8"/>
      <c r="D34" s="10"/>
      <c r="E34" s="10"/>
      <c r="F34" s="10"/>
      <c r="G34" s="10"/>
      <c r="H34" s="10"/>
      <c r="I34" s="10">
        <f t="shared" si="1"/>
        <v>0</v>
      </c>
      <c r="J34" s="10"/>
      <c r="K34" s="10"/>
      <c r="L34" s="10"/>
      <c r="M34" s="10"/>
      <c r="N34" s="10"/>
      <c r="O34" s="10">
        <f t="shared" si="2"/>
        <v>0</v>
      </c>
      <c r="P34" s="10">
        <f t="shared" si="3"/>
        <v>0</v>
      </c>
    </row>
    <row r="35" spans="1:16" x14ac:dyDescent="0.25">
      <c r="A35" s="8"/>
      <c r="B35" s="11"/>
      <c r="C35" s="8"/>
      <c r="D35" s="10"/>
      <c r="E35" s="10"/>
      <c r="F35" s="10"/>
      <c r="G35" s="10"/>
      <c r="H35" s="10"/>
      <c r="I35" s="10">
        <f t="shared" si="1"/>
        <v>0</v>
      </c>
      <c r="J35" s="10"/>
      <c r="K35" s="10"/>
      <c r="L35" s="10"/>
      <c r="M35" s="10"/>
      <c r="N35" s="10"/>
      <c r="O35" s="10">
        <f t="shared" si="2"/>
        <v>0</v>
      </c>
      <c r="P35" s="10">
        <f t="shared" si="3"/>
        <v>0</v>
      </c>
    </row>
    <row r="36" spans="1:16" x14ac:dyDescent="0.25">
      <c r="A36" s="8"/>
      <c r="B36" s="11"/>
      <c r="C36" s="8"/>
      <c r="D36" s="10"/>
      <c r="E36" s="10"/>
      <c r="F36" s="10"/>
      <c r="G36" s="10"/>
      <c r="H36" s="10"/>
      <c r="I36" s="10">
        <f t="shared" si="1"/>
        <v>0</v>
      </c>
      <c r="J36" s="10"/>
      <c r="K36" s="10"/>
      <c r="L36" s="10"/>
      <c r="M36" s="10"/>
      <c r="N36" s="10"/>
      <c r="O36" s="10">
        <f t="shared" si="2"/>
        <v>0</v>
      </c>
      <c r="P36" s="10">
        <f t="shared" si="3"/>
        <v>0</v>
      </c>
    </row>
    <row r="37" spans="1:16" x14ac:dyDescent="0.25">
      <c r="A37" s="8"/>
      <c r="B37" s="11"/>
      <c r="C37" s="8"/>
      <c r="D37" s="10"/>
      <c r="E37" s="10"/>
      <c r="F37" s="10"/>
      <c r="G37" s="10"/>
      <c r="H37" s="10"/>
      <c r="I37" s="10">
        <f t="shared" si="1"/>
        <v>0</v>
      </c>
      <c r="J37" s="10"/>
      <c r="K37" s="10"/>
      <c r="L37" s="10"/>
      <c r="M37" s="10"/>
      <c r="N37" s="10"/>
      <c r="O37" s="10">
        <f t="shared" si="2"/>
        <v>0</v>
      </c>
      <c r="P37" s="10">
        <f t="shared" si="3"/>
        <v>0</v>
      </c>
    </row>
    <row r="38" spans="1:16" x14ac:dyDescent="0.25">
      <c r="A38" s="8"/>
      <c r="B38" s="11"/>
      <c r="C38" s="8"/>
      <c r="D38" s="10"/>
      <c r="E38" s="10"/>
      <c r="F38" s="10"/>
      <c r="G38" s="10"/>
      <c r="H38" s="10"/>
      <c r="I38" s="10">
        <f t="shared" si="1"/>
        <v>0</v>
      </c>
      <c r="J38" s="10"/>
      <c r="K38" s="10"/>
      <c r="L38" s="10"/>
      <c r="M38" s="10"/>
      <c r="N38" s="10"/>
      <c r="O38" s="10">
        <f t="shared" si="2"/>
        <v>0</v>
      </c>
      <c r="P38" s="10">
        <f t="shared" si="3"/>
        <v>0</v>
      </c>
    </row>
    <row r="39" spans="1:16" x14ac:dyDescent="0.25">
      <c r="A39" s="8"/>
      <c r="B39" s="11"/>
      <c r="C39" s="8"/>
      <c r="D39" s="10"/>
      <c r="E39" s="10"/>
      <c r="F39" s="10"/>
      <c r="G39" s="10"/>
      <c r="H39" s="10"/>
      <c r="I39" s="10">
        <f t="shared" si="1"/>
        <v>0</v>
      </c>
      <c r="J39" s="10"/>
      <c r="K39" s="10"/>
      <c r="L39" s="10"/>
      <c r="M39" s="10"/>
      <c r="N39" s="10"/>
      <c r="O39" s="10">
        <f t="shared" si="2"/>
        <v>0</v>
      </c>
      <c r="P39" s="10">
        <f t="shared" si="3"/>
        <v>0</v>
      </c>
    </row>
    <row r="40" spans="1:16" x14ac:dyDescent="0.25">
      <c r="A40" s="8"/>
      <c r="B40" s="11"/>
      <c r="C40" s="8"/>
      <c r="D40" s="10"/>
      <c r="E40" s="10"/>
      <c r="F40" s="10"/>
      <c r="G40" s="10"/>
      <c r="H40" s="10"/>
      <c r="I40" s="10">
        <f t="shared" si="1"/>
        <v>0</v>
      </c>
      <c r="J40" s="10"/>
      <c r="K40" s="10"/>
      <c r="L40" s="10"/>
      <c r="M40" s="10"/>
      <c r="N40" s="10"/>
      <c r="O40" s="10">
        <f t="shared" si="2"/>
        <v>0</v>
      </c>
      <c r="P40" s="10">
        <f t="shared" si="3"/>
        <v>0</v>
      </c>
    </row>
    <row r="41" spans="1:16" x14ac:dyDescent="0.25">
      <c r="A41" s="8"/>
      <c r="B41" s="11"/>
      <c r="C41" s="8"/>
      <c r="D41" s="10"/>
      <c r="E41" s="10"/>
      <c r="F41" s="10"/>
      <c r="G41" s="10"/>
      <c r="H41" s="10"/>
      <c r="I41" s="10">
        <f t="shared" si="1"/>
        <v>0</v>
      </c>
      <c r="J41" s="10"/>
      <c r="K41" s="10"/>
      <c r="L41" s="10"/>
      <c r="M41" s="10"/>
      <c r="N41" s="10"/>
      <c r="O41" s="10">
        <f t="shared" si="2"/>
        <v>0</v>
      </c>
      <c r="P41" s="10">
        <f t="shared" si="3"/>
        <v>0</v>
      </c>
    </row>
    <row r="42" spans="1:16" x14ac:dyDescent="0.25">
      <c r="A42" s="8">
        <v>4</v>
      </c>
      <c r="B42" s="9" t="s">
        <v>34</v>
      </c>
      <c r="C42" s="8">
        <v>614700</v>
      </c>
      <c r="D42" s="10">
        <f>D43+D44</f>
        <v>0</v>
      </c>
      <c r="E42" s="10">
        <f t="shared" ref="E42:P42" si="8">E43+E44</f>
        <v>0</v>
      </c>
      <c r="F42" s="10">
        <f t="shared" si="8"/>
        <v>0</v>
      </c>
      <c r="G42" s="10">
        <f t="shared" si="8"/>
        <v>0</v>
      </c>
      <c r="H42" s="10">
        <f t="shared" si="8"/>
        <v>0</v>
      </c>
      <c r="I42" s="10">
        <f t="shared" si="8"/>
        <v>0</v>
      </c>
      <c r="J42" s="10">
        <f t="shared" si="8"/>
        <v>0</v>
      </c>
      <c r="K42" s="10">
        <f t="shared" si="8"/>
        <v>0</v>
      </c>
      <c r="L42" s="10">
        <f t="shared" si="8"/>
        <v>0</v>
      </c>
      <c r="M42" s="10">
        <f t="shared" si="8"/>
        <v>0</v>
      </c>
      <c r="N42" s="10">
        <f t="shared" si="8"/>
        <v>0</v>
      </c>
      <c r="O42" s="10">
        <f t="shared" si="8"/>
        <v>0</v>
      </c>
      <c r="P42" s="10">
        <f t="shared" si="8"/>
        <v>0</v>
      </c>
    </row>
    <row r="43" spans="1:16" x14ac:dyDescent="0.25">
      <c r="A43" s="8"/>
      <c r="B43" s="11"/>
      <c r="C43" s="8"/>
      <c r="D43" s="10"/>
      <c r="E43" s="10"/>
      <c r="F43" s="10"/>
      <c r="G43" s="10"/>
      <c r="H43" s="10"/>
      <c r="I43" s="10">
        <f t="shared" si="1"/>
        <v>0</v>
      </c>
      <c r="J43" s="10"/>
      <c r="K43" s="10"/>
      <c r="L43" s="10"/>
      <c r="M43" s="10"/>
      <c r="N43" s="10"/>
      <c r="O43" s="10">
        <f t="shared" si="2"/>
        <v>0</v>
      </c>
      <c r="P43" s="10">
        <f t="shared" si="3"/>
        <v>0</v>
      </c>
    </row>
    <row r="44" spans="1:16" x14ac:dyDescent="0.25">
      <c r="A44" s="8"/>
      <c r="B44" s="11"/>
      <c r="C44" s="8"/>
      <c r="D44" s="10"/>
      <c r="E44" s="10"/>
      <c r="F44" s="10"/>
      <c r="G44" s="10"/>
      <c r="H44" s="10"/>
      <c r="I44" s="10">
        <f t="shared" si="1"/>
        <v>0</v>
      </c>
      <c r="J44" s="10"/>
      <c r="K44" s="10"/>
      <c r="L44" s="10"/>
      <c r="M44" s="10"/>
      <c r="N44" s="10"/>
      <c r="O44" s="10">
        <f t="shared" si="2"/>
        <v>0</v>
      </c>
      <c r="P44" s="10">
        <f t="shared" si="3"/>
        <v>0</v>
      </c>
    </row>
    <row r="45" spans="1:16" x14ac:dyDescent="0.25">
      <c r="A45" s="8">
        <v>5</v>
      </c>
      <c r="B45" s="9" t="s">
        <v>35</v>
      </c>
      <c r="C45" s="8">
        <v>614800</v>
      </c>
      <c r="D45" s="10">
        <f>D46</f>
        <v>0</v>
      </c>
      <c r="E45" s="10">
        <f t="shared" ref="E45:P45" si="9">E46</f>
        <v>0</v>
      </c>
      <c r="F45" s="10">
        <f t="shared" si="9"/>
        <v>0</v>
      </c>
      <c r="G45" s="10">
        <f t="shared" si="9"/>
        <v>0</v>
      </c>
      <c r="H45" s="10">
        <f t="shared" si="9"/>
        <v>0</v>
      </c>
      <c r="I45" s="10">
        <f t="shared" si="9"/>
        <v>0</v>
      </c>
      <c r="J45" s="10">
        <f t="shared" si="9"/>
        <v>0</v>
      </c>
      <c r="K45" s="10">
        <f t="shared" si="9"/>
        <v>0</v>
      </c>
      <c r="L45" s="10">
        <f t="shared" si="9"/>
        <v>0</v>
      </c>
      <c r="M45" s="10">
        <f t="shared" si="9"/>
        <v>0</v>
      </c>
      <c r="N45" s="10">
        <f t="shared" si="9"/>
        <v>0</v>
      </c>
      <c r="O45" s="10">
        <f t="shared" si="9"/>
        <v>0</v>
      </c>
      <c r="P45" s="10">
        <f t="shared" si="9"/>
        <v>0</v>
      </c>
    </row>
    <row r="46" spans="1:16" x14ac:dyDescent="0.25">
      <c r="A46" s="8"/>
      <c r="B46" s="11"/>
      <c r="C46" s="8"/>
      <c r="D46" s="10"/>
      <c r="E46" s="10"/>
      <c r="F46" s="10"/>
      <c r="G46" s="10"/>
      <c r="H46" s="10"/>
      <c r="I46" s="10">
        <f t="shared" si="1"/>
        <v>0</v>
      </c>
      <c r="J46" s="10"/>
      <c r="K46" s="10"/>
      <c r="L46" s="10"/>
      <c r="M46" s="10"/>
      <c r="N46" s="10"/>
      <c r="O46" s="10">
        <f t="shared" si="2"/>
        <v>0</v>
      </c>
      <c r="P46" s="10">
        <f t="shared" si="3"/>
        <v>0</v>
      </c>
    </row>
    <row r="47" spans="1:16" x14ac:dyDescent="0.25">
      <c r="A47" s="8">
        <v>6</v>
      </c>
      <c r="B47" s="9" t="s">
        <v>36</v>
      </c>
      <c r="C47" s="8">
        <v>614900</v>
      </c>
      <c r="D47" s="10">
        <f>D48</f>
        <v>0</v>
      </c>
      <c r="E47" s="10">
        <f t="shared" ref="E47:P47" si="10">E48</f>
        <v>0</v>
      </c>
      <c r="F47" s="10">
        <f t="shared" si="10"/>
        <v>0</v>
      </c>
      <c r="G47" s="10">
        <f t="shared" si="10"/>
        <v>0</v>
      </c>
      <c r="H47" s="10">
        <f t="shared" si="10"/>
        <v>0</v>
      </c>
      <c r="I47" s="10">
        <f t="shared" si="10"/>
        <v>0</v>
      </c>
      <c r="J47" s="10">
        <f t="shared" si="10"/>
        <v>0</v>
      </c>
      <c r="K47" s="10">
        <f t="shared" si="10"/>
        <v>0</v>
      </c>
      <c r="L47" s="10">
        <f t="shared" si="10"/>
        <v>0</v>
      </c>
      <c r="M47" s="10">
        <f t="shared" si="10"/>
        <v>0</v>
      </c>
      <c r="N47" s="10">
        <f t="shared" si="10"/>
        <v>0</v>
      </c>
      <c r="O47" s="10">
        <f t="shared" si="10"/>
        <v>0</v>
      </c>
      <c r="P47" s="10">
        <f t="shared" si="10"/>
        <v>0</v>
      </c>
    </row>
    <row r="48" spans="1:16" x14ac:dyDescent="0.25">
      <c r="A48" s="8"/>
      <c r="B48" s="11"/>
      <c r="C48" s="8"/>
      <c r="D48" s="10"/>
      <c r="E48" s="10"/>
      <c r="F48" s="10"/>
      <c r="G48" s="10"/>
      <c r="H48" s="10"/>
      <c r="I48" s="10">
        <f t="shared" si="1"/>
        <v>0</v>
      </c>
      <c r="J48" s="10"/>
      <c r="K48" s="10"/>
      <c r="L48" s="10"/>
      <c r="M48" s="10"/>
      <c r="N48" s="10"/>
      <c r="O48" s="10">
        <f t="shared" si="2"/>
        <v>0</v>
      </c>
      <c r="P48" s="10">
        <f t="shared" si="3"/>
        <v>0</v>
      </c>
    </row>
    <row r="49" spans="1:16" ht="26.25" x14ac:dyDescent="0.25">
      <c r="A49" s="5" t="s">
        <v>3</v>
      </c>
      <c r="B49" s="12" t="s">
        <v>37</v>
      </c>
      <c r="C49" s="5">
        <v>615000</v>
      </c>
      <c r="D49" s="13">
        <f>D50+D53</f>
        <v>0</v>
      </c>
      <c r="E49" s="13">
        <f t="shared" ref="E49:P49" si="11">E50+E53</f>
        <v>0</v>
      </c>
      <c r="F49" s="13">
        <f t="shared" si="11"/>
        <v>0</v>
      </c>
      <c r="G49" s="13">
        <f t="shared" si="11"/>
        <v>0</v>
      </c>
      <c r="H49" s="13">
        <f t="shared" si="11"/>
        <v>0</v>
      </c>
      <c r="I49" s="13">
        <f t="shared" si="11"/>
        <v>0</v>
      </c>
      <c r="J49" s="13">
        <f t="shared" si="11"/>
        <v>0</v>
      </c>
      <c r="K49" s="13">
        <f t="shared" si="11"/>
        <v>0</v>
      </c>
      <c r="L49" s="13">
        <f t="shared" si="11"/>
        <v>0</v>
      </c>
      <c r="M49" s="13">
        <f t="shared" si="11"/>
        <v>0</v>
      </c>
      <c r="N49" s="13">
        <f t="shared" si="11"/>
        <v>0</v>
      </c>
      <c r="O49" s="13">
        <f t="shared" si="11"/>
        <v>0</v>
      </c>
      <c r="P49" s="13">
        <f t="shared" si="11"/>
        <v>0</v>
      </c>
    </row>
    <row r="50" spans="1:16" ht="26.25" x14ac:dyDescent="0.25">
      <c r="A50" s="8">
        <v>1</v>
      </c>
      <c r="B50" s="11" t="s">
        <v>38</v>
      </c>
      <c r="C50" s="8">
        <v>615100</v>
      </c>
      <c r="D50" s="10">
        <f>D52+D51</f>
        <v>0</v>
      </c>
      <c r="E50" s="10">
        <f t="shared" ref="E50:P50" si="12">E52+E51</f>
        <v>0</v>
      </c>
      <c r="F50" s="10">
        <f t="shared" si="12"/>
        <v>0</v>
      </c>
      <c r="G50" s="10">
        <f t="shared" si="12"/>
        <v>0</v>
      </c>
      <c r="H50" s="10">
        <f t="shared" si="12"/>
        <v>0</v>
      </c>
      <c r="I50" s="10">
        <f t="shared" si="12"/>
        <v>0</v>
      </c>
      <c r="J50" s="10">
        <f t="shared" si="12"/>
        <v>0</v>
      </c>
      <c r="K50" s="10">
        <f t="shared" si="12"/>
        <v>0</v>
      </c>
      <c r="L50" s="10">
        <f t="shared" si="12"/>
        <v>0</v>
      </c>
      <c r="M50" s="10">
        <f t="shared" si="12"/>
        <v>0</v>
      </c>
      <c r="N50" s="10">
        <f t="shared" si="12"/>
        <v>0</v>
      </c>
      <c r="O50" s="10">
        <f t="shared" si="12"/>
        <v>0</v>
      </c>
      <c r="P50" s="10">
        <f t="shared" si="12"/>
        <v>0</v>
      </c>
    </row>
    <row r="51" spans="1:16" x14ac:dyDescent="0.25">
      <c r="A51" s="8"/>
      <c r="B51" s="11"/>
      <c r="C51" s="8"/>
      <c r="D51" s="10"/>
      <c r="E51" s="10"/>
      <c r="F51" s="10"/>
      <c r="G51" s="10"/>
      <c r="H51" s="10"/>
      <c r="I51" s="10">
        <f t="shared" si="1"/>
        <v>0</v>
      </c>
      <c r="J51" s="10"/>
      <c r="K51" s="10"/>
      <c r="L51" s="10"/>
      <c r="M51" s="10"/>
      <c r="N51" s="10"/>
      <c r="O51" s="10">
        <f t="shared" si="2"/>
        <v>0</v>
      </c>
      <c r="P51" s="10">
        <f t="shared" si="3"/>
        <v>0</v>
      </c>
    </row>
    <row r="52" spans="1:16" x14ac:dyDescent="0.25">
      <c r="A52" s="8"/>
      <c r="B52" s="11"/>
      <c r="C52" s="8"/>
      <c r="D52" s="10"/>
      <c r="E52" s="10"/>
      <c r="F52" s="10"/>
      <c r="G52" s="10"/>
      <c r="H52" s="10"/>
      <c r="I52" s="10">
        <f t="shared" si="1"/>
        <v>0</v>
      </c>
      <c r="J52" s="10"/>
      <c r="K52" s="10"/>
      <c r="L52" s="10"/>
      <c r="M52" s="10"/>
      <c r="N52" s="10"/>
      <c r="O52" s="10">
        <f t="shared" si="2"/>
        <v>0</v>
      </c>
      <c r="P52" s="10">
        <f t="shared" si="3"/>
        <v>0</v>
      </c>
    </row>
    <row r="53" spans="1:16" ht="51.75" x14ac:dyDescent="0.25">
      <c r="A53" s="8">
        <v>2</v>
      </c>
      <c r="B53" s="11" t="s">
        <v>39</v>
      </c>
      <c r="C53" s="8">
        <v>615200</v>
      </c>
      <c r="D53" s="10">
        <f>D54</f>
        <v>0</v>
      </c>
      <c r="E53" s="10">
        <f t="shared" ref="E53:P53" si="13">E54</f>
        <v>0</v>
      </c>
      <c r="F53" s="10">
        <f t="shared" si="13"/>
        <v>0</v>
      </c>
      <c r="G53" s="10">
        <f t="shared" si="13"/>
        <v>0</v>
      </c>
      <c r="H53" s="10">
        <f t="shared" si="13"/>
        <v>0</v>
      </c>
      <c r="I53" s="10">
        <f t="shared" si="13"/>
        <v>0</v>
      </c>
      <c r="J53" s="10">
        <f t="shared" si="13"/>
        <v>0</v>
      </c>
      <c r="K53" s="10">
        <f t="shared" si="13"/>
        <v>0</v>
      </c>
      <c r="L53" s="10">
        <f t="shared" si="13"/>
        <v>0</v>
      </c>
      <c r="M53" s="10">
        <f t="shared" si="13"/>
        <v>0</v>
      </c>
      <c r="N53" s="10">
        <f t="shared" si="13"/>
        <v>0</v>
      </c>
      <c r="O53" s="10">
        <f t="shared" si="13"/>
        <v>0</v>
      </c>
      <c r="P53" s="10">
        <f t="shared" si="13"/>
        <v>0</v>
      </c>
    </row>
    <row r="54" spans="1:16" x14ac:dyDescent="0.25">
      <c r="A54" s="8"/>
      <c r="B54" s="11"/>
      <c r="C54" s="8"/>
      <c r="D54" s="10"/>
      <c r="E54" s="10"/>
      <c r="F54" s="10"/>
      <c r="G54" s="10"/>
      <c r="H54" s="10"/>
      <c r="I54" s="10">
        <f t="shared" si="1"/>
        <v>0</v>
      </c>
      <c r="J54" s="10"/>
      <c r="K54" s="10"/>
      <c r="L54" s="10"/>
      <c r="M54" s="10"/>
      <c r="N54" s="10"/>
      <c r="O54" s="10">
        <f t="shared" si="2"/>
        <v>0</v>
      </c>
      <c r="P54" s="10">
        <f t="shared" si="3"/>
        <v>0</v>
      </c>
    </row>
    <row r="55" spans="1:16" ht="26.25" x14ac:dyDescent="0.25">
      <c r="A55" s="5" t="s">
        <v>2</v>
      </c>
      <c r="B55" s="12" t="s">
        <v>40</v>
      </c>
      <c r="C55" s="5">
        <v>616000</v>
      </c>
      <c r="D55" s="13">
        <f>D56</f>
        <v>0</v>
      </c>
      <c r="E55" s="13">
        <f t="shared" ref="E55:P55" si="14">E56</f>
        <v>0</v>
      </c>
      <c r="F55" s="13">
        <f t="shared" si="14"/>
        <v>0</v>
      </c>
      <c r="G55" s="13">
        <f t="shared" si="14"/>
        <v>0</v>
      </c>
      <c r="H55" s="13">
        <f t="shared" si="14"/>
        <v>0</v>
      </c>
      <c r="I55" s="13">
        <f t="shared" si="14"/>
        <v>0</v>
      </c>
      <c r="J55" s="13">
        <f t="shared" si="14"/>
        <v>0</v>
      </c>
      <c r="K55" s="13">
        <f t="shared" si="14"/>
        <v>0</v>
      </c>
      <c r="L55" s="13">
        <f t="shared" si="14"/>
        <v>0</v>
      </c>
      <c r="M55" s="13">
        <f t="shared" si="14"/>
        <v>0</v>
      </c>
      <c r="N55" s="13">
        <f t="shared" si="14"/>
        <v>0</v>
      </c>
      <c r="O55" s="13">
        <f t="shared" si="14"/>
        <v>0</v>
      </c>
      <c r="P55" s="13">
        <f t="shared" si="14"/>
        <v>0</v>
      </c>
    </row>
    <row r="56" spans="1:16" x14ac:dyDescent="0.25">
      <c r="A56" s="8">
        <v>1</v>
      </c>
      <c r="B56" s="9" t="s">
        <v>41</v>
      </c>
      <c r="C56" s="8">
        <v>616200</v>
      </c>
      <c r="D56" s="10"/>
      <c r="E56" s="10"/>
      <c r="F56" s="10"/>
      <c r="G56" s="10"/>
      <c r="H56" s="10"/>
      <c r="I56" s="10">
        <f t="shared" si="1"/>
        <v>0</v>
      </c>
      <c r="J56" s="10"/>
      <c r="K56" s="10"/>
      <c r="L56" s="10"/>
      <c r="M56" s="10"/>
      <c r="N56" s="10"/>
      <c r="O56" s="10">
        <f t="shared" si="2"/>
        <v>0</v>
      </c>
      <c r="P56" s="10">
        <f t="shared" si="3"/>
        <v>0</v>
      </c>
    </row>
    <row r="57" spans="1:16" ht="39" customHeight="1" x14ac:dyDescent="0.25">
      <c r="A57" s="5" t="s">
        <v>4</v>
      </c>
      <c r="B57" s="12" t="s">
        <v>42</v>
      </c>
      <c r="C57" s="5"/>
      <c r="D57" s="13">
        <f>SUM(D58:D63)</f>
        <v>0</v>
      </c>
      <c r="E57" s="13">
        <f t="shared" ref="E57:P57" si="15">SUM(E58:E63)</f>
        <v>0</v>
      </c>
      <c r="F57" s="13">
        <f t="shared" si="15"/>
        <v>0</v>
      </c>
      <c r="G57" s="13">
        <f t="shared" si="15"/>
        <v>0</v>
      </c>
      <c r="H57" s="13">
        <f t="shared" si="15"/>
        <v>0</v>
      </c>
      <c r="I57" s="13">
        <f t="shared" si="15"/>
        <v>0</v>
      </c>
      <c r="J57" s="13">
        <f t="shared" si="15"/>
        <v>0</v>
      </c>
      <c r="K57" s="13">
        <f t="shared" si="15"/>
        <v>0</v>
      </c>
      <c r="L57" s="13">
        <f t="shared" si="15"/>
        <v>0</v>
      </c>
      <c r="M57" s="13">
        <f t="shared" si="15"/>
        <v>0</v>
      </c>
      <c r="N57" s="13">
        <f t="shared" si="15"/>
        <v>0</v>
      </c>
      <c r="O57" s="13">
        <f t="shared" si="15"/>
        <v>0</v>
      </c>
      <c r="P57" s="13">
        <f t="shared" si="15"/>
        <v>0</v>
      </c>
    </row>
    <row r="58" spans="1:16" ht="26.25" x14ac:dyDescent="0.25">
      <c r="A58" s="8">
        <v>1</v>
      </c>
      <c r="B58" s="11" t="s">
        <v>43</v>
      </c>
      <c r="C58" s="8">
        <v>821100</v>
      </c>
      <c r="D58" s="10"/>
      <c r="E58" s="10"/>
      <c r="F58" s="10"/>
      <c r="G58" s="10"/>
      <c r="H58" s="10"/>
      <c r="I58" s="10">
        <f t="shared" si="1"/>
        <v>0</v>
      </c>
      <c r="J58" s="10"/>
      <c r="K58" s="10"/>
      <c r="L58" s="10"/>
      <c r="M58" s="10"/>
      <c r="N58" s="10"/>
      <c r="O58" s="10">
        <f t="shared" si="2"/>
        <v>0</v>
      </c>
      <c r="P58" s="10">
        <f t="shared" si="3"/>
        <v>0</v>
      </c>
    </row>
    <row r="59" spans="1:16" x14ac:dyDescent="0.25">
      <c r="A59" s="8">
        <v>2</v>
      </c>
      <c r="B59" s="9" t="s">
        <v>44</v>
      </c>
      <c r="C59" s="8">
        <v>821200</v>
      </c>
      <c r="D59" s="10"/>
      <c r="E59" s="10"/>
      <c r="F59" s="10"/>
      <c r="G59" s="10"/>
      <c r="H59" s="10"/>
      <c r="I59" s="10">
        <f t="shared" si="1"/>
        <v>0</v>
      </c>
      <c r="J59" s="10"/>
      <c r="K59" s="10"/>
      <c r="L59" s="10"/>
      <c r="M59" s="10"/>
      <c r="N59" s="10"/>
      <c r="O59" s="10">
        <f t="shared" si="2"/>
        <v>0</v>
      </c>
      <c r="P59" s="10">
        <f t="shared" si="3"/>
        <v>0</v>
      </c>
    </row>
    <row r="60" spans="1:16" x14ac:dyDescent="0.25">
      <c r="A60" s="8">
        <v>3</v>
      </c>
      <c r="B60" s="9" t="s">
        <v>45</v>
      </c>
      <c r="C60" s="8">
        <v>821300</v>
      </c>
      <c r="D60" s="10"/>
      <c r="E60" s="10"/>
      <c r="F60" s="10"/>
      <c r="G60" s="10"/>
      <c r="H60" s="10"/>
      <c r="I60" s="10">
        <f t="shared" si="1"/>
        <v>0</v>
      </c>
      <c r="J60" s="10"/>
      <c r="K60" s="10"/>
      <c r="L60" s="10"/>
      <c r="M60" s="10"/>
      <c r="N60" s="10"/>
      <c r="O60" s="10">
        <f t="shared" si="2"/>
        <v>0</v>
      </c>
      <c r="P60" s="10">
        <f t="shared" si="3"/>
        <v>0</v>
      </c>
    </row>
    <row r="61" spans="1:16" ht="26.25" x14ac:dyDescent="0.25">
      <c r="A61" s="8">
        <v>4</v>
      </c>
      <c r="B61" s="11" t="s">
        <v>46</v>
      </c>
      <c r="C61" s="8">
        <v>821400</v>
      </c>
      <c r="D61" s="10"/>
      <c r="E61" s="10"/>
      <c r="F61" s="10"/>
      <c r="G61" s="10"/>
      <c r="H61" s="10"/>
      <c r="I61" s="10">
        <f t="shared" si="1"/>
        <v>0</v>
      </c>
      <c r="J61" s="10"/>
      <c r="K61" s="10"/>
      <c r="L61" s="10"/>
      <c r="M61" s="10"/>
      <c r="N61" s="10"/>
      <c r="O61" s="10">
        <f t="shared" si="2"/>
        <v>0</v>
      </c>
      <c r="P61" s="10">
        <f t="shared" si="3"/>
        <v>0</v>
      </c>
    </row>
    <row r="62" spans="1:16" ht="26.25" x14ac:dyDescent="0.25">
      <c r="A62" s="8">
        <v>5</v>
      </c>
      <c r="B62" s="11" t="s">
        <v>47</v>
      </c>
      <c r="C62" s="8">
        <v>821500</v>
      </c>
      <c r="D62" s="10"/>
      <c r="E62" s="10"/>
      <c r="F62" s="10"/>
      <c r="G62" s="10"/>
      <c r="H62" s="10"/>
      <c r="I62" s="10">
        <f t="shared" si="1"/>
        <v>0</v>
      </c>
      <c r="J62" s="10"/>
      <c r="K62" s="10"/>
      <c r="L62" s="10"/>
      <c r="M62" s="10"/>
      <c r="N62" s="10"/>
      <c r="O62" s="10">
        <f t="shared" si="2"/>
        <v>0</v>
      </c>
      <c r="P62" s="10">
        <f t="shared" si="3"/>
        <v>0</v>
      </c>
    </row>
    <row r="63" spans="1:16" ht="26.25" x14ac:dyDescent="0.25">
      <c r="A63" s="8">
        <v>6</v>
      </c>
      <c r="B63" s="11" t="s">
        <v>48</v>
      </c>
      <c r="C63" s="8">
        <v>821600</v>
      </c>
      <c r="D63" s="10"/>
      <c r="E63" s="10"/>
      <c r="F63" s="10"/>
      <c r="G63" s="10"/>
      <c r="H63" s="10"/>
      <c r="I63" s="10">
        <f t="shared" si="1"/>
        <v>0</v>
      </c>
      <c r="J63" s="10"/>
      <c r="K63" s="10"/>
      <c r="L63" s="10"/>
      <c r="M63" s="10"/>
      <c r="N63" s="10"/>
      <c r="O63" s="10">
        <f t="shared" si="2"/>
        <v>0</v>
      </c>
      <c r="P63" s="10">
        <f t="shared" si="3"/>
        <v>0</v>
      </c>
    </row>
    <row r="64" spans="1:16" ht="26.25" x14ac:dyDescent="0.25">
      <c r="A64" s="5"/>
      <c r="B64" s="12" t="s">
        <v>51</v>
      </c>
      <c r="C64" s="14"/>
      <c r="D64" s="13">
        <f>D57+D55+D49+D22+D10</f>
        <v>0</v>
      </c>
      <c r="E64" s="13">
        <f t="shared" ref="E64:P64" si="16">E57+E55+E49+E22+E10</f>
        <v>0</v>
      </c>
      <c r="F64" s="13">
        <f t="shared" si="16"/>
        <v>0</v>
      </c>
      <c r="G64" s="13">
        <f t="shared" si="16"/>
        <v>0</v>
      </c>
      <c r="H64" s="13">
        <f t="shared" si="16"/>
        <v>0</v>
      </c>
      <c r="I64" s="13">
        <f t="shared" si="16"/>
        <v>0</v>
      </c>
      <c r="J64" s="13">
        <f t="shared" si="16"/>
        <v>0</v>
      </c>
      <c r="K64" s="13">
        <f t="shared" si="16"/>
        <v>0</v>
      </c>
      <c r="L64" s="13">
        <f t="shared" si="16"/>
        <v>0</v>
      </c>
      <c r="M64" s="13">
        <f t="shared" si="16"/>
        <v>0</v>
      </c>
      <c r="N64" s="13">
        <f t="shared" si="16"/>
        <v>0</v>
      </c>
      <c r="O64" s="13">
        <f t="shared" si="16"/>
        <v>0</v>
      </c>
      <c r="P64" s="13">
        <f t="shared" si="16"/>
        <v>0</v>
      </c>
    </row>
    <row r="65" spans="1:16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</row>
    <row r="66" spans="1:16" x14ac:dyDescent="0.25">
      <c r="A66" s="16"/>
      <c r="B66" s="16"/>
      <c r="C66" s="4"/>
      <c r="D66" s="16"/>
      <c r="E66" s="16"/>
      <c r="F66" s="16"/>
      <c r="G66" s="16"/>
      <c r="H66" s="16"/>
      <c r="I66" s="17" t="s">
        <v>49</v>
      </c>
      <c r="J66" s="15"/>
      <c r="K66" s="15"/>
      <c r="L66" s="15"/>
      <c r="M66" s="18"/>
      <c r="N66" s="18"/>
      <c r="O66" s="18"/>
      <c r="P66" s="16"/>
    </row>
    <row r="67" spans="1:16" ht="15.75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3"/>
      <c r="K67" s="3"/>
      <c r="L67" s="3"/>
      <c r="M67" s="3"/>
      <c r="N67" s="3" t="s">
        <v>50</v>
      </c>
      <c r="O67" s="19"/>
      <c r="P67" s="16"/>
    </row>
    <row r="68" spans="1:16" x14ac:dyDescent="0.25">
      <c r="A68" s="1"/>
      <c r="B68" s="1"/>
      <c r="C68" s="1"/>
      <c r="D68" s="1"/>
      <c r="E68" s="1"/>
      <c r="F68" s="1"/>
      <c r="G68" s="1"/>
      <c r="H68" s="1"/>
      <c r="I68" s="1"/>
      <c r="J68" s="2"/>
      <c r="K68" s="2"/>
      <c r="L68" s="2"/>
      <c r="M68" s="2"/>
      <c r="N68" s="2"/>
      <c r="O68" s="2"/>
      <c r="P68" s="1"/>
    </row>
    <row r="69" spans="1:16" x14ac:dyDescent="0.25">
      <c r="A69" s="1"/>
      <c r="B69" s="1"/>
      <c r="C69" s="1"/>
      <c r="D69" s="20"/>
      <c r="E69" s="20"/>
      <c r="F69" s="20"/>
      <c r="G69" s="20"/>
      <c r="H69" s="20"/>
      <c r="I69" s="20"/>
    </row>
    <row r="70" spans="1:1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</sheetData>
  <mergeCells count="13">
    <mergeCell ref="D5:I7"/>
    <mergeCell ref="B5:B8"/>
    <mergeCell ref="C5:C8"/>
    <mergeCell ref="D69:I69"/>
    <mergeCell ref="J4:O4"/>
    <mergeCell ref="J5:O7"/>
    <mergeCell ref="C1:J1"/>
    <mergeCell ref="P5:P8"/>
    <mergeCell ref="A5:A8"/>
    <mergeCell ref="A2:P3"/>
    <mergeCell ref="A1:B1"/>
    <mergeCell ref="A4:C4"/>
    <mergeCell ref="D4:I4"/>
  </mergeCells>
  <pageMargins left="0.70866141732283472" right="0.70866141732283472" top="0.35433070866141736" bottom="0.35433070866141736" header="0.15748031496062992" footer="0.19685039370078741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Obrazac 2020</vt:lpstr>
      <vt:lpstr>'Obrazac 2020'!Print_Area</vt:lpstr>
      <vt:lpstr>'Obrazac 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Ministarstvo finansija i trezora BiH</dc:creator>
  <cp:lastModifiedBy>Amela Hasanbegovic</cp:lastModifiedBy>
  <cp:lastPrinted>2022-07-07T08:31:59Z</cp:lastPrinted>
  <dcterms:created xsi:type="dcterms:W3CDTF">2010-02-03T12:26:38Z</dcterms:created>
  <dcterms:modified xsi:type="dcterms:W3CDTF">2022-07-07T08:32:01Z</dcterms:modified>
</cp:coreProperties>
</file>